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<sst xmlns="http://schemas.openxmlformats.org/spreadsheetml/2006/main" count="322" uniqueCount="110">
  <si>
    <t>源城区2022年乡村振兴驻镇帮镇扶村项目库统计表</t>
  </si>
  <si>
    <t>填表单位：</t>
  </si>
  <si>
    <t xml:space="preserve">                 填表时间：2022.4.10</t>
  </si>
  <si>
    <t>序号</t>
  </si>
  <si>
    <t>项目名称
（命名格式：年度+县+镇+村+项目）</t>
  </si>
  <si>
    <t>绩效目标申报</t>
  </si>
  <si>
    <t>备注</t>
  </si>
  <si>
    <t>建设性质</t>
  </si>
  <si>
    <t>项目预算总投资（万元）</t>
  </si>
  <si>
    <t>项目地点</t>
  </si>
  <si>
    <t>建设内容</t>
  </si>
  <si>
    <t>项目负责人</t>
  </si>
  <si>
    <t>联系电话</t>
  </si>
  <si>
    <t>主管部门（预算资金申请单位）</t>
  </si>
  <si>
    <t>绩效目标（可量化的指标，可参考财政部门的绩效目标申报表）</t>
  </si>
  <si>
    <t>2021年农村人居环境提升</t>
  </si>
  <si>
    <t>恢复</t>
  </si>
  <si>
    <t>源城区</t>
  </si>
  <si>
    <t>源南镇</t>
  </si>
  <si>
    <t>提升农村人居环境</t>
  </si>
  <si>
    <t>田冬平</t>
  </si>
  <si>
    <t>32**970</t>
  </si>
  <si>
    <t>提升农村人居环境，改善村容村貌</t>
  </si>
  <si>
    <t>2021年源南镇美丽乡村风貌提升项目</t>
  </si>
  <si>
    <t>改建</t>
  </si>
  <si>
    <t>提升农村建筑风貌，各村外立面造</t>
  </si>
  <si>
    <t>2021年源南镇道路排水排污工程及道路升级改造</t>
  </si>
  <si>
    <t>新建</t>
  </si>
  <si>
    <t>完成源南镇道路排水排污工程及道路升级改造</t>
  </si>
  <si>
    <t>2022年源南镇下坝美丽乡村试范点建设项目</t>
  </si>
  <si>
    <t>白田村</t>
  </si>
  <si>
    <t>美丽乡村下坝建设项目主要为村容村貌提升，乡村道路提质改造，新建排水排污管道及污水处理设施，河道提升及新建亲水栈道，建设公共服务设施等。具体包含新建游客服务中心、文体活动广场、文化展示区、生态停车场、农村标准化公厕、垃圾中转站及相关园建绿化；修缮部分历史建筑，老旧建筑外立面升级改造；打造乡村特色生态农业、田园观光体验环等</t>
  </si>
  <si>
    <t>2022年源城区源南镇村庄清洁行动及三线整治项目</t>
  </si>
  <si>
    <t>持续推进村庄清洁行动及三线整治</t>
  </si>
  <si>
    <t>2022年源南镇村内道路硬化建设项目</t>
  </si>
  <si>
    <t>升级改造各村道路及排水排污</t>
  </si>
  <si>
    <t>改善农村人居出行条件</t>
  </si>
  <si>
    <t>2022年源南镇村庄公共设施建设项目</t>
  </si>
  <si>
    <r>
      <rPr>
        <sz val="10"/>
        <color theme="1"/>
        <rFont val="宋体"/>
        <charset val="134"/>
      </rPr>
      <t>完善白田村党群服务中心房屋建筑（含装修）和文化广场建设，包含场地土方平整及排水工程，新建人行道、园路，场地硬底化及新建篮球场、羽毛球场、乒乓球场、健身区、小型舞台等文体场所，照明工程、园林绿化及相关配套设施等，约</t>
    </r>
    <r>
      <rPr>
        <sz val="10"/>
        <color theme="1"/>
        <rFont val="Times New Roman"/>
        <charset val="134"/>
      </rPr>
      <t>3600</t>
    </r>
    <r>
      <rPr>
        <sz val="10"/>
        <color theme="1"/>
        <rFont val="宋体"/>
        <charset val="134"/>
      </rPr>
      <t>平方米</t>
    </r>
  </si>
  <si>
    <t>改善农村人居生活条件，提升镇域公共服务</t>
  </si>
  <si>
    <t>2022年白田村大塘埔第三党支部党群服务中心</t>
  </si>
  <si>
    <t>主要为土建、室内装饰、室外配套及绿化工程。具体内容为在原有的一层建筑基础上（不改变原建筑结构及功能）新增楼层（含室内装修），新建室外配套设施（包含混凝土路面、道路路牙、花岗岩地面铺装、挡土墙），以及完善建筑周边绿化。原建筑占地面积约170平方米，新增楼层数为两层，新建建筑面积约380平方米</t>
  </si>
  <si>
    <t>2022年源南镇道路美化亮化工程</t>
  </si>
  <si>
    <t>完成村内巷道铺设沥青、安装路灯、道路绿化</t>
  </si>
  <si>
    <t>改善农村人居生活条件</t>
  </si>
  <si>
    <t>2022年源南镇美丽乡村风貌带提升项目</t>
  </si>
  <si>
    <t>提升农村建筑风貌，推动建设具有地域特点的农村建筑，农房微改造365栋</t>
  </si>
  <si>
    <t>2022年源城区源南镇风光村排水排污工程</t>
  </si>
  <si>
    <t>风光村</t>
  </si>
  <si>
    <t>升级排水排污系统</t>
  </si>
  <si>
    <t>解决污水横流及村民雨天水浸屋问题</t>
  </si>
  <si>
    <t>2022源城区金竹沥河水环境综合整治项目</t>
  </si>
  <si>
    <t>①清淤及垃圾清理工程;清淤河段总长约6.85
公里，清淤量约10000 立方米，河道沿线垃圾清理量约10000立方米，水域漂浮清除打捞6.85公里;②排涝工程∶新建4台一体化泵站，泵站总装机流量每秒76立方米，新建3孔水闸一座，
每孔净宽6.5米。③防洪工程∶新建4孔C30钢筋混凝土箱涵长400米，每孔箱涵尺寸为5米*4米，C25混凝土挡墙+草皮护坡2200 米，DN2000 钢筋混凝土顶管1000米。（拟以截污环保为主，分段招标，重新制定设计方案）包含污水管网工程，污水处理终端土建工程、安装工程、电气工程。</t>
  </si>
  <si>
    <t>埔前镇美丽圩镇建设</t>
  </si>
  <si>
    <t>完成圩镇“三清理、三拆除、三整治”；开展圩镇主干道沿街建筑立面风貌改造提升；完成户外三线乱架乱搭；</t>
  </si>
  <si>
    <t>叶仕杰</t>
  </si>
  <si>
    <t>183****2225</t>
  </si>
  <si>
    <t>埔前镇</t>
  </si>
  <si>
    <t>埔前镇中田-赤岭-莲塘岭村沿线人居环境综合整治提升项目</t>
  </si>
  <si>
    <t>人居环境整治、雨污分流、风貌提升、美化绿化、房前屋后提升、外立面改造、主村道美化提升、亮点节点打造、文化节点等等</t>
  </si>
  <si>
    <t>提升村容村貌，以点带面，提高居民的获得感和幸福感，发展乡村旅游，壮大集体经济</t>
  </si>
  <si>
    <t>埔前镇村庄风貌提升项目</t>
  </si>
  <si>
    <t>风貌提升、亮点打造、亮点节点打造、文化节点等</t>
  </si>
  <si>
    <t>埔前镇产业投资项目</t>
  </si>
  <si>
    <t>产业投资（莲塘岭村农产品种植体验观光项目、赤岭村粮食作物机械化项目、中田村红薯种植、加工综合一体化（一期）建设项目、中田村WeBot智能农业种植项目及其他产业投资项目）</t>
  </si>
  <si>
    <t>发展产业，发展乡村旅游，壮大集体经济</t>
  </si>
  <si>
    <t>埔前镇南陂村至双头村沿线人居环境综合整治提升项目</t>
  </si>
  <si>
    <t>2022年源城区埔前镇村庄道路提升工程</t>
  </si>
  <si>
    <t>道路硬底化、排水排污、道路扩宽、路灯、人行道、水沟、护坡、美化风貌提升等</t>
  </si>
  <si>
    <t>实施村内道路建设攻坚行动，不断改善农村地区交通条件。</t>
  </si>
  <si>
    <t>埔前镇村垃圾处理建设项目</t>
  </si>
  <si>
    <t>垃圾中转站（压缩站）主体及配套建设</t>
  </si>
  <si>
    <t>加强村级综合性文旅体公共服务设施提升建设，提高居民的获得感和幸福感，发展乡村旅游，壮大集体经济</t>
  </si>
  <si>
    <t>埔前镇村庄公共文化活动场所建设项目</t>
  </si>
  <si>
    <t xml:space="preserve">公共文化活动场所（文化室）建设、周边道路提升、人行道、排水排污、照明及相关配套设施等 </t>
  </si>
  <si>
    <t>埔前镇圩镇教师新村公共文化活动场所项目</t>
  </si>
  <si>
    <t xml:space="preserve">道路提升、排水排污、路灯、文化场所等 </t>
  </si>
  <si>
    <t>埔前镇污水治理试点项目</t>
  </si>
  <si>
    <t>污水治理及相关配套设施等</t>
  </si>
  <si>
    <t>埔前镇双头村上塘、长牌、田心、前进小组污水处理项目</t>
  </si>
  <si>
    <t>双头村</t>
  </si>
  <si>
    <t>污水管网、一体化处理站及相关配套设施等</t>
  </si>
  <si>
    <t>2021年源城区埔前镇开展“村庄清洁行动”战役</t>
  </si>
  <si>
    <t>人居环境整治提升</t>
  </si>
  <si>
    <t>改善农村人居环境，提高居民幸福感</t>
  </si>
  <si>
    <t>2022年源城区埔前镇开展“村庄清洁行动”战役</t>
  </si>
  <si>
    <t>2022年源城区埔前镇莲塘岭村红色村建设项目</t>
  </si>
  <si>
    <t>续建</t>
  </si>
  <si>
    <t>纪念碑广场、纪念碑修缮、景观绿化、停车场、景观步道、红色长廊、公共厕所等</t>
  </si>
  <si>
    <t>发展乡村旅游，壮大集体经济</t>
  </si>
  <si>
    <t>2022年源城区埔前镇产业拓展中心项目</t>
  </si>
  <si>
    <t>大楼建设、水电及其他配套等</t>
  </si>
  <si>
    <t>联合产业，发展乡村旅游，壮大集体经济</t>
  </si>
  <si>
    <t>2022年源城区埔前镇高围村十里荷花基地建设项目</t>
  </si>
  <si>
    <t>高围村</t>
  </si>
  <si>
    <t>垂钓区建设、栈道、路灯，美化风貌提升等</t>
  </si>
  <si>
    <t>亮点打造，发展乡村旅游，增加村集体收入，提高居民的获得感和幸福感</t>
  </si>
  <si>
    <t>埔前镇坪围村生态停车场建设</t>
  </si>
  <si>
    <t>坪围村</t>
  </si>
  <si>
    <t>停车场周边设施建设等</t>
  </si>
  <si>
    <t>埔前镇坪围村观光旅游项目</t>
  </si>
  <si>
    <t>自行车栈道8公里，打造荷花池50亩</t>
  </si>
  <si>
    <t>2021年源城区埔前镇打造农村“四小园”等小生态板块项目</t>
  </si>
  <si>
    <t>竹篱笆安装、四小园建设等</t>
  </si>
  <si>
    <t>2022年源城区埔前镇上村村红色教育基地展馆布展项目</t>
  </si>
  <si>
    <t>布展</t>
  </si>
  <si>
    <t>发展乡村旅游，增加村集体收入</t>
  </si>
  <si>
    <t>2021年源城区埔前镇综合性公共文化基础设施建设项目</t>
  </si>
  <si>
    <t>双头村乡村振兴建设项目-双头耕育田园农庄、双头村农业旅游观光采摘大观园水渠及配套设施建设工程、2021年源城区埔前镇中田新农村建设墙绘项目、2021年纬地勘测公司测绘费等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</si>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</sst>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4084\Documents\WeChat%20Files\z846125662\FileStorage\File\2022-02\&#39547;&#38215;&#24110;&#38215;&#39033;&#30446;&#36164;&#37329;&#22871;&#34920;.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547;&#38215;&#24110;&#38215;&#25206;&#26449;&#39033;&#30446;&#24211;\2022&#39547;&#38215;&#24110;&#38215;&#39033;&#30446;&#36164;&#37329;&#22871;&#34920;(&#28304;&#21335;&#65289;&#23457;&#35758;&#312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源城区2022年驻镇帮镇扶村资金项目库统计表"/>
      <sheetName val="Sheet2"/>
      <sheetName val="Sheet5"/>
      <sheetName val="Sheet3"/>
      <sheetName val="Sheet4"/>
      <sheetName val="项目分类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源城区2022年驻镇帮镇扶村资金项目库统计表"/>
      <sheetName val="表2源城区2022年驻镇帮镇扶村资金项目计划安排汇总表"/>
      <sheetName val="Sheet2"/>
      <sheetName val="Sheet5"/>
      <sheetName val="Sheet3"/>
      <sheetName val="Sheet4"/>
      <sheetName val="项目分类"/>
      <sheetName val="表3源城区2021年驻镇帮镇扶村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zoomScale="85" zoomScaleNormal="85" workbookViewId="0">
      <selection activeCell="J5" sqref="J5:J16"/>
    </sheetView>
  </sheetViews>
  <sheetFormatPr defaultColWidth="9" defaultRowHeight="13.5"/>
  <cols>
    <col min="1" max="1" width="4" customWidth="1"/>
    <col min="2" max="2" width="22.5" customWidth="1"/>
    <col min="3" max="3" width="9.25" customWidth="1"/>
    <col min="4" max="4" width="10.8333333333333" customWidth="1"/>
    <col min="5" max="5" width="9.3" customWidth="1"/>
    <col min="6" max="6" width="8.625" customWidth="1"/>
    <col min="7" max="7" width="11.25" customWidth="1"/>
    <col min="8" max="8" width="50.375" customWidth="1"/>
    <col min="9" max="9" width="9.625" customWidth="1"/>
    <col min="10" max="10" width="10.75" customWidth="1"/>
    <col min="11" max="11" width="12.5" customWidth="1"/>
    <col min="12" max="12" width="28.9416666666667" customWidth="1"/>
    <col min="13" max="13" width="13.3333333333333" customWidth="1"/>
  </cols>
  <sheetData>
    <row r="1" ht="5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4" customHeight="1" spans="1:13">
      <c r="A2" s="2" t="s">
        <v>1</v>
      </c>
      <c r="B2" s="2"/>
      <c r="C2" s="2"/>
      <c r="D2" s="2"/>
      <c r="E2" s="2"/>
      <c r="F2" s="3"/>
      <c r="G2" s="3"/>
      <c r="H2" s="4"/>
      <c r="I2" s="4"/>
      <c r="J2" s="4"/>
      <c r="K2" s="4"/>
      <c r="L2" s="2" t="s">
        <v>2</v>
      </c>
      <c r="M2" s="2"/>
    </row>
    <row r="3" ht="31" customHeight="1" spans="1:13">
      <c r="A3" s="5" t="s">
        <v>3</v>
      </c>
      <c r="B3" s="5" t="s">
        <v>4</v>
      </c>
      <c r="C3" s="5"/>
      <c r="D3" s="5"/>
      <c r="E3" s="5"/>
      <c r="F3" s="5"/>
      <c r="G3" s="5"/>
      <c r="H3" s="5"/>
      <c r="I3" s="5" t="s">
        <v>5</v>
      </c>
      <c r="J3" s="5"/>
      <c r="K3" s="5"/>
      <c r="L3" s="5"/>
      <c r="M3" s="5" t="s">
        <v>6</v>
      </c>
    </row>
    <row r="4" ht="37" customHeight="1" spans="1:13">
      <c r="A4" s="5"/>
      <c r="B4" s="5"/>
      <c r="C4" s="5" t="s">
        <v>7</v>
      </c>
      <c r="D4" s="5" t="s">
        <v>8</v>
      </c>
      <c r="E4" s="5" t="s">
        <v>9</v>
      </c>
      <c r="F4" s="5"/>
      <c r="G4" s="5"/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/>
    </row>
    <row r="5" ht="30" customHeight="1" spans="1:13">
      <c r="A5" s="5">
        <v>1</v>
      </c>
      <c r="B5" s="5" t="s">
        <v>15</v>
      </c>
      <c r="C5" s="5" t="s">
        <v>16</v>
      </c>
      <c r="D5" s="5">
        <v>1000</v>
      </c>
      <c r="E5" s="5" t="s">
        <v>17</v>
      </c>
      <c r="F5" s="5" t="s">
        <v>18</v>
      </c>
      <c r="G5" s="5"/>
      <c r="H5" s="5" t="s">
        <v>19</v>
      </c>
      <c r="I5" s="5" t="s">
        <v>20</v>
      </c>
      <c r="J5" s="5" t="s">
        <v>21</v>
      </c>
      <c r="K5" s="5" t="s">
        <v>18</v>
      </c>
      <c r="L5" s="5" t="s">
        <v>22</v>
      </c>
      <c r="M5" s="5"/>
    </row>
    <row r="6" ht="36" customHeight="1" spans="1:13">
      <c r="A6" s="5">
        <v>2</v>
      </c>
      <c r="B6" s="5" t="s">
        <v>23</v>
      </c>
      <c r="C6" s="5" t="s">
        <v>24</v>
      </c>
      <c r="D6" s="5">
        <v>500</v>
      </c>
      <c r="E6" s="5" t="s">
        <v>17</v>
      </c>
      <c r="F6" s="5" t="s">
        <v>18</v>
      </c>
      <c r="G6" s="5"/>
      <c r="H6" s="5" t="s">
        <v>25</v>
      </c>
      <c r="I6" s="5" t="s">
        <v>20</v>
      </c>
      <c r="J6" s="5" t="s">
        <v>21</v>
      </c>
      <c r="K6" s="5" t="s">
        <v>18</v>
      </c>
      <c r="L6" s="5" t="s">
        <v>22</v>
      </c>
      <c r="M6" s="5"/>
    </row>
    <row r="7" ht="37" customHeight="1" spans="1:13">
      <c r="A7" s="5">
        <v>3</v>
      </c>
      <c r="B7" s="5" t="s">
        <v>26</v>
      </c>
      <c r="C7" s="5" t="s">
        <v>27</v>
      </c>
      <c r="D7" s="5">
        <v>1000</v>
      </c>
      <c r="E7" s="5" t="s">
        <v>17</v>
      </c>
      <c r="F7" s="5" t="s">
        <v>18</v>
      </c>
      <c r="G7" s="5"/>
      <c r="H7" s="5" t="s">
        <v>28</v>
      </c>
      <c r="I7" s="5" t="s">
        <v>20</v>
      </c>
      <c r="J7" s="5" t="s">
        <v>21</v>
      </c>
      <c r="K7" s="5" t="s">
        <v>18</v>
      </c>
      <c r="L7" s="5" t="s">
        <v>22</v>
      </c>
      <c r="M7" s="5"/>
    </row>
    <row r="8" ht="72" spans="1:13">
      <c r="A8" s="5">
        <v>4</v>
      </c>
      <c r="B8" s="5" t="s">
        <v>29</v>
      </c>
      <c r="C8" s="5" t="s">
        <v>27</v>
      </c>
      <c r="D8" s="5">
        <v>3746.18</v>
      </c>
      <c r="E8" s="5" t="s">
        <v>17</v>
      </c>
      <c r="F8" s="5" t="s">
        <v>18</v>
      </c>
      <c r="G8" s="5" t="s">
        <v>30</v>
      </c>
      <c r="H8" s="5" t="s">
        <v>31</v>
      </c>
      <c r="I8" s="5" t="s">
        <v>20</v>
      </c>
      <c r="J8" s="5" t="s">
        <v>21</v>
      </c>
      <c r="K8" s="5" t="s">
        <v>18</v>
      </c>
      <c r="L8" s="5" t="s">
        <v>22</v>
      </c>
      <c r="M8" s="5"/>
    </row>
    <row r="9" ht="39" customHeight="1" spans="1:13">
      <c r="A9" s="5">
        <v>5</v>
      </c>
      <c r="B9" s="5" t="s">
        <v>32</v>
      </c>
      <c r="C9" s="5" t="s">
        <v>24</v>
      </c>
      <c r="D9" s="5">
        <v>1650</v>
      </c>
      <c r="E9" s="5" t="s">
        <v>17</v>
      </c>
      <c r="F9" s="5" t="s">
        <v>18</v>
      </c>
      <c r="G9" s="5"/>
      <c r="H9" s="5" t="s">
        <v>33</v>
      </c>
      <c r="I9" s="5" t="s">
        <v>20</v>
      </c>
      <c r="J9" s="5" t="s">
        <v>21</v>
      </c>
      <c r="K9" s="5" t="s">
        <v>18</v>
      </c>
      <c r="L9" s="5" t="s">
        <v>22</v>
      </c>
      <c r="M9" s="5"/>
    </row>
    <row r="10" ht="34" customHeight="1" spans="1:13">
      <c r="A10" s="5">
        <v>6</v>
      </c>
      <c r="B10" s="5" t="s">
        <v>34</v>
      </c>
      <c r="C10" s="5" t="s">
        <v>27</v>
      </c>
      <c r="D10" s="5">
        <v>1000</v>
      </c>
      <c r="E10" s="5" t="s">
        <v>17</v>
      </c>
      <c r="F10" s="5" t="s">
        <v>18</v>
      </c>
      <c r="G10" s="5"/>
      <c r="H10" s="5" t="s">
        <v>35</v>
      </c>
      <c r="I10" s="5" t="s">
        <v>20</v>
      </c>
      <c r="J10" s="5" t="s">
        <v>21</v>
      </c>
      <c r="K10" s="5" t="s">
        <v>18</v>
      </c>
      <c r="L10" s="5" t="s">
        <v>36</v>
      </c>
      <c r="M10" s="5"/>
    </row>
    <row r="11" ht="48.75" spans="1:13">
      <c r="A11" s="5">
        <v>7</v>
      </c>
      <c r="B11" s="5" t="s">
        <v>37</v>
      </c>
      <c r="C11" s="5" t="s">
        <v>27</v>
      </c>
      <c r="D11" s="5">
        <v>279.06</v>
      </c>
      <c r="E11" s="5" t="s">
        <v>17</v>
      </c>
      <c r="F11" s="5" t="s">
        <v>18</v>
      </c>
      <c r="G11" s="5" t="s">
        <v>30</v>
      </c>
      <c r="H11" s="6" t="s">
        <v>38</v>
      </c>
      <c r="I11" s="5" t="s">
        <v>20</v>
      </c>
      <c r="J11" s="5" t="s">
        <v>21</v>
      </c>
      <c r="K11" s="5" t="s">
        <v>18</v>
      </c>
      <c r="L11" s="5" t="s">
        <v>39</v>
      </c>
      <c r="M11" s="5"/>
    </row>
    <row r="12" ht="60" spans="1:13">
      <c r="A12" s="5">
        <v>8</v>
      </c>
      <c r="B12" s="5" t="s">
        <v>40</v>
      </c>
      <c r="C12" s="5" t="s">
        <v>27</v>
      </c>
      <c r="D12" s="5">
        <v>69.24</v>
      </c>
      <c r="E12" s="5" t="s">
        <v>17</v>
      </c>
      <c r="F12" s="5" t="s">
        <v>18</v>
      </c>
      <c r="G12" s="5" t="s">
        <v>30</v>
      </c>
      <c r="H12" s="6" t="s">
        <v>41</v>
      </c>
      <c r="I12" s="5" t="s">
        <v>20</v>
      </c>
      <c r="J12" s="5" t="s">
        <v>21</v>
      </c>
      <c r="K12" s="5" t="s">
        <v>18</v>
      </c>
      <c r="L12" s="5" t="s">
        <v>39</v>
      </c>
      <c r="M12" s="5"/>
    </row>
    <row r="13" ht="24" spans="1:13">
      <c r="A13" s="5">
        <v>9</v>
      </c>
      <c r="B13" s="5" t="s">
        <v>42</v>
      </c>
      <c r="C13" s="5" t="s">
        <v>27</v>
      </c>
      <c r="D13" s="5">
        <v>700</v>
      </c>
      <c r="E13" s="5" t="s">
        <v>17</v>
      </c>
      <c r="F13" s="5" t="s">
        <v>18</v>
      </c>
      <c r="G13" s="5"/>
      <c r="H13" s="5" t="s">
        <v>43</v>
      </c>
      <c r="I13" s="5" t="s">
        <v>20</v>
      </c>
      <c r="J13" s="5" t="s">
        <v>21</v>
      </c>
      <c r="K13" s="5" t="s">
        <v>18</v>
      </c>
      <c r="L13" s="5" t="s">
        <v>44</v>
      </c>
      <c r="M13" s="5"/>
    </row>
    <row r="14" ht="24" spans="1:13">
      <c r="A14" s="5">
        <v>10</v>
      </c>
      <c r="B14" s="5" t="s">
        <v>45</v>
      </c>
      <c r="C14" s="5" t="s">
        <v>27</v>
      </c>
      <c r="D14" s="5">
        <v>960</v>
      </c>
      <c r="E14" s="5" t="s">
        <v>17</v>
      </c>
      <c r="F14" s="5" t="s">
        <v>18</v>
      </c>
      <c r="G14" s="5"/>
      <c r="H14" s="5" t="s">
        <v>46</v>
      </c>
      <c r="I14" s="5" t="s">
        <v>20</v>
      </c>
      <c r="J14" s="5" t="s">
        <v>21</v>
      </c>
      <c r="K14" s="5" t="s">
        <v>18</v>
      </c>
      <c r="L14" s="5" t="s">
        <v>22</v>
      </c>
      <c r="M14" s="5"/>
    </row>
    <row r="15" ht="24" spans="1:13">
      <c r="A15" s="5">
        <v>11</v>
      </c>
      <c r="B15" s="5" t="s">
        <v>47</v>
      </c>
      <c r="C15" s="5" t="s">
        <v>24</v>
      </c>
      <c r="D15" s="5">
        <v>20</v>
      </c>
      <c r="E15" s="5" t="s">
        <v>17</v>
      </c>
      <c r="F15" s="5" t="s">
        <v>18</v>
      </c>
      <c r="G15" s="5" t="s">
        <v>48</v>
      </c>
      <c r="H15" s="5" t="s">
        <v>49</v>
      </c>
      <c r="I15" s="5" t="s">
        <v>20</v>
      </c>
      <c r="J15" s="5" t="s">
        <v>21</v>
      </c>
      <c r="K15" s="5" t="s">
        <v>18</v>
      </c>
      <c r="L15" s="5" t="s">
        <v>50</v>
      </c>
      <c r="M15" s="5"/>
    </row>
    <row r="16" ht="111" customHeight="1" spans="1:13">
      <c r="A16" s="5">
        <v>12</v>
      </c>
      <c r="B16" s="5" t="s">
        <v>51</v>
      </c>
      <c r="C16" s="5" t="s">
        <v>24</v>
      </c>
      <c r="D16" s="7">
        <v>500</v>
      </c>
      <c r="E16" s="5" t="s">
        <v>17</v>
      </c>
      <c r="F16" s="5" t="s">
        <v>18</v>
      </c>
      <c r="G16" s="5"/>
      <c r="H16" s="5" t="s">
        <v>52</v>
      </c>
      <c r="I16" s="5" t="s">
        <v>20</v>
      </c>
      <c r="J16" s="5" t="s">
        <v>21</v>
      </c>
      <c r="K16" s="5" t="s">
        <v>18</v>
      </c>
      <c r="L16" s="5" t="s">
        <v>22</v>
      </c>
      <c r="M16" s="5"/>
    </row>
    <row r="17" ht="111" customHeight="1" spans="1:13">
      <c r="A17" s="5">
        <v>13</v>
      </c>
      <c r="B17" s="5" t="s">
        <v>53</v>
      </c>
      <c r="C17" s="5" t="s">
        <v>27</v>
      </c>
      <c r="D17" s="7">
        <v>5000</v>
      </c>
      <c r="E17" s="5" t="s">
        <v>17</v>
      </c>
      <c r="F17" s="5" t="s">
        <v>18</v>
      </c>
      <c r="G17" s="5"/>
      <c r="H17" s="5" t="s">
        <v>54</v>
      </c>
      <c r="I17" s="5" t="s">
        <v>55</v>
      </c>
      <c r="J17" s="5" t="s">
        <v>56</v>
      </c>
      <c r="K17" s="5" t="s">
        <v>57</v>
      </c>
      <c r="L17" s="5" t="s">
        <v>39</v>
      </c>
      <c r="M17" s="10"/>
    </row>
    <row r="18" ht="36" spans="1:13">
      <c r="A18" s="5">
        <v>14</v>
      </c>
      <c r="B18" s="5" t="s">
        <v>58</v>
      </c>
      <c r="C18" s="5" t="s">
        <v>27</v>
      </c>
      <c r="D18" s="5">
        <v>366</v>
      </c>
      <c r="E18" s="5" t="s">
        <v>17</v>
      </c>
      <c r="F18" s="5" t="s">
        <v>57</v>
      </c>
      <c r="G18" s="5"/>
      <c r="H18" s="5" t="s">
        <v>59</v>
      </c>
      <c r="I18" s="5" t="s">
        <v>55</v>
      </c>
      <c r="J18" s="5" t="s">
        <v>56</v>
      </c>
      <c r="K18" s="5" t="s">
        <v>57</v>
      </c>
      <c r="L18" s="5" t="s">
        <v>60</v>
      </c>
      <c r="M18" s="10"/>
    </row>
    <row r="19" ht="36" spans="1:13">
      <c r="A19" s="5">
        <v>15</v>
      </c>
      <c r="B19" s="5" t="s">
        <v>61</v>
      </c>
      <c r="C19" s="5" t="s">
        <v>27</v>
      </c>
      <c r="D19" s="5">
        <v>332</v>
      </c>
      <c r="E19" s="5" t="s">
        <v>17</v>
      </c>
      <c r="F19" s="5" t="s">
        <v>57</v>
      </c>
      <c r="G19" s="5"/>
      <c r="H19" s="5" t="s">
        <v>62</v>
      </c>
      <c r="I19" s="5" t="s">
        <v>55</v>
      </c>
      <c r="J19" s="5" t="s">
        <v>56</v>
      </c>
      <c r="K19" s="5" t="s">
        <v>57</v>
      </c>
      <c r="L19" s="5" t="s">
        <v>60</v>
      </c>
      <c r="M19" s="11"/>
    </row>
    <row r="20" ht="50" customHeight="1" spans="1:13">
      <c r="A20" s="5">
        <v>16</v>
      </c>
      <c r="B20" s="5" t="s">
        <v>63</v>
      </c>
      <c r="C20" s="5" t="s">
        <v>27</v>
      </c>
      <c r="D20" s="5">
        <v>185</v>
      </c>
      <c r="E20" s="5" t="s">
        <v>17</v>
      </c>
      <c r="F20" s="5" t="s">
        <v>57</v>
      </c>
      <c r="G20" s="5"/>
      <c r="H20" s="5" t="s">
        <v>64</v>
      </c>
      <c r="I20" s="5" t="s">
        <v>55</v>
      </c>
      <c r="J20" s="5" t="s">
        <v>56</v>
      </c>
      <c r="K20" s="5" t="s">
        <v>57</v>
      </c>
      <c r="L20" s="5" t="s">
        <v>65</v>
      </c>
      <c r="M20" s="11"/>
    </row>
    <row r="21" ht="36" spans="1:13">
      <c r="A21" s="5">
        <v>17</v>
      </c>
      <c r="B21" s="5" t="s">
        <v>66</v>
      </c>
      <c r="C21" s="5" t="s">
        <v>27</v>
      </c>
      <c r="D21" s="5">
        <v>392</v>
      </c>
      <c r="E21" s="5" t="s">
        <v>17</v>
      </c>
      <c r="F21" s="5" t="s">
        <v>57</v>
      </c>
      <c r="G21" s="5"/>
      <c r="H21" s="5" t="s">
        <v>59</v>
      </c>
      <c r="I21" s="5" t="s">
        <v>55</v>
      </c>
      <c r="J21" s="5" t="s">
        <v>56</v>
      </c>
      <c r="K21" s="5" t="s">
        <v>57</v>
      </c>
      <c r="L21" s="5" t="s">
        <v>60</v>
      </c>
      <c r="M21" s="12"/>
    </row>
    <row r="22" ht="24" spans="1:13">
      <c r="A22" s="5">
        <v>18</v>
      </c>
      <c r="B22" s="5" t="s">
        <v>67</v>
      </c>
      <c r="C22" s="5" t="s">
        <v>27</v>
      </c>
      <c r="D22" s="5">
        <v>364</v>
      </c>
      <c r="E22" s="5" t="s">
        <v>17</v>
      </c>
      <c r="F22" s="5" t="s">
        <v>57</v>
      </c>
      <c r="G22" s="5"/>
      <c r="H22" s="5" t="s">
        <v>68</v>
      </c>
      <c r="I22" s="5" t="s">
        <v>55</v>
      </c>
      <c r="J22" s="5" t="s">
        <v>56</v>
      </c>
      <c r="K22" s="5" t="s">
        <v>57</v>
      </c>
      <c r="L22" s="5" t="s">
        <v>69</v>
      </c>
      <c r="M22" s="5"/>
    </row>
    <row r="23" ht="36" spans="1:13">
      <c r="A23" s="5">
        <v>19</v>
      </c>
      <c r="B23" s="5" t="s">
        <v>70</v>
      </c>
      <c r="C23" s="5" t="s">
        <v>27</v>
      </c>
      <c r="D23" s="5">
        <v>80</v>
      </c>
      <c r="E23" s="5" t="s">
        <v>17</v>
      </c>
      <c r="F23" s="5" t="s">
        <v>57</v>
      </c>
      <c r="G23" s="5"/>
      <c r="H23" s="5" t="s">
        <v>71</v>
      </c>
      <c r="I23" s="5" t="s">
        <v>55</v>
      </c>
      <c r="J23" s="5" t="s">
        <v>56</v>
      </c>
      <c r="K23" s="5" t="s">
        <v>57</v>
      </c>
      <c r="L23" s="5" t="s">
        <v>72</v>
      </c>
      <c r="M23" s="10"/>
    </row>
    <row r="24" ht="36" spans="1:13">
      <c r="A24" s="5">
        <v>20</v>
      </c>
      <c r="B24" s="5" t="s">
        <v>73</v>
      </c>
      <c r="C24" s="5" t="s">
        <v>27</v>
      </c>
      <c r="D24" s="5">
        <v>524</v>
      </c>
      <c r="E24" s="5" t="s">
        <v>17</v>
      </c>
      <c r="F24" s="5" t="s">
        <v>57</v>
      </c>
      <c r="G24" s="5"/>
      <c r="H24" s="5" t="s">
        <v>74</v>
      </c>
      <c r="I24" s="5" t="s">
        <v>55</v>
      </c>
      <c r="J24" s="5" t="s">
        <v>56</v>
      </c>
      <c r="K24" s="5" t="s">
        <v>57</v>
      </c>
      <c r="L24" s="5" t="s">
        <v>72</v>
      </c>
      <c r="M24" s="11"/>
    </row>
    <row r="25" ht="36" spans="1:13">
      <c r="A25" s="5">
        <v>21</v>
      </c>
      <c r="B25" s="5" t="s">
        <v>75</v>
      </c>
      <c r="C25" s="5" t="s">
        <v>27</v>
      </c>
      <c r="D25" s="5">
        <v>40</v>
      </c>
      <c r="E25" s="5" t="s">
        <v>17</v>
      </c>
      <c r="F25" s="5" t="s">
        <v>57</v>
      </c>
      <c r="G25" s="5"/>
      <c r="H25" s="5" t="s">
        <v>76</v>
      </c>
      <c r="I25" s="5" t="s">
        <v>55</v>
      </c>
      <c r="J25" s="5" t="s">
        <v>56</v>
      </c>
      <c r="K25" s="5" t="s">
        <v>57</v>
      </c>
      <c r="L25" s="5" t="s">
        <v>72</v>
      </c>
      <c r="M25" s="11"/>
    </row>
    <row r="26" ht="36" spans="1:13">
      <c r="A26" s="5">
        <v>22</v>
      </c>
      <c r="B26" s="5" t="s">
        <v>77</v>
      </c>
      <c r="C26" s="5" t="s">
        <v>27</v>
      </c>
      <c r="D26" s="5">
        <v>250</v>
      </c>
      <c r="E26" s="5" t="s">
        <v>17</v>
      </c>
      <c r="F26" s="5" t="s">
        <v>57</v>
      </c>
      <c r="G26" s="5"/>
      <c r="H26" s="5" t="s">
        <v>78</v>
      </c>
      <c r="I26" s="5" t="s">
        <v>55</v>
      </c>
      <c r="J26" s="5" t="s">
        <v>56</v>
      </c>
      <c r="K26" s="5" t="s">
        <v>57</v>
      </c>
      <c r="L26" s="5" t="s">
        <v>72</v>
      </c>
      <c r="M26" s="11"/>
    </row>
    <row r="27" ht="36" spans="1:13">
      <c r="A27" s="5">
        <v>23</v>
      </c>
      <c r="B27" s="5" t="s">
        <v>79</v>
      </c>
      <c r="C27" s="5" t="s">
        <v>27</v>
      </c>
      <c r="D27" s="5">
        <v>140</v>
      </c>
      <c r="E27" s="5" t="s">
        <v>17</v>
      </c>
      <c r="F27" s="5" t="s">
        <v>57</v>
      </c>
      <c r="G27" s="5" t="s">
        <v>80</v>
      </c>
      <c r="H27" s="5" t="s">
        <v>81</v>
      </c>
      <c r="I27" s="5" t="s">
        <v>55</v>
      </c>
      <c r="J27" s="5" t="s">
        <v>56</v>
      </c>
      <c r="K27" s="5" t="s">
        <v>57</v>
      </c>
      <c r="L27" s="5" t="s">
        <v>72</v>
      </c>
      <c r="M27" s="12"/>
    </row>
    <row r="28" ht="24" spans="1:13">
      <c r="A28" s="5">
        <v>24</v>
      </c>
      <c r="B28" s="5" t="s">
        <v>82</v>
      </c>
      <c r="C28" s="5" t="s">
        <v>16</v>
      </c>
      <c r="D28" s="5">
        <v>300</v>
      </c>
      <c r="E28" s="5" t="s">
        <v>17</v>
      </c>
      <c r="F28" s="5" t="s">
        <v>57</v>
      </c>
      <c r="G28" s="5"/>
      <c r="H28" s="5" t="s">
        <v>83</v>
      </c>
      <c r="I28" s="5" t="s">
        <v>55</v>
      </c>
      <c r="J28" s="5" t="s">
        <v>56</v>
      </c>
      <c r="K28" s="5" t="s">
        <v>57</v>
      </c>
      <c r="L28" s="5" t="s">
        <v>84</v>
      </c>
      <c r="M28" s="5"/>
    </row>
    <row r="29" ht="24" spans="1:13">
      <c r="A29" s="5">
        <v>25</v>
      </c>
      <c r="B29" s="5" t="s">
        <v>85</v>
      </c>
      <c r="C29" s="5" t="s">
        <v>27</v>
      </c>
      <c r="D29" s="5">
        <v>500</v>
      </c>
      <c r="E29" s="5" t="s">
        <v>17</v>
      </c>
      <c r="F29" s="5" t="s">
        <v>57</v>
      </c>
      <c r="G29" s="5"/>
      <c r="H29" s="5" t="s">
        <v>83</v>
      </c>
      <c r="I29" s="5" t="s">
        <v>55</v>
      </c>
      <c r="J29" s="5" t="s">
        <v>56</v>
      </c>
      <c r="K29" s="5" t="s">
        <v>57</v>
      </c>
      <c r="L29" s="5" t="s">
        <v>84</v>
      </c>
      <c r="M29" s="5"/>
    </row>
    <row r="30" ht="24" spans="1:13">
      <c r="A30" s="5">
        <v>26</v>
      </c>
      <c r="B30" s="5" t="s">
        <v>86</v>
      </c>
      <c r="C30" s="5" t="s">
        <v>87</v>
      </c>
      <c r="D30" s="5">
        <v>150</v>
      </c>
      <c r="E30" s="5" t="s">
        <v>17</v>
      </c>
      <c r="F30" s="5" t="s">
        <v>57</v>
      </c>
      <c r="G30" s="5"/>
      <c r="H30" s="5" t="s">
        <v>88</v>
      </c>
      <c r="I30" s="5" t="s">
        <v>55</v>
      </c>
      <c r="J30" s="5" t="s">
        <v>56</v>
      </c>
      <c r="K30" s="5" t="s">
        <v>57</v>
      </c>
      <c r="L30" s="5" t="s">
        <v>89</v>
      </c>
      <c r="M30" s="5"/>
    </row>
    <row r="31" ht="24" spans="1:13">
      <c r="A31" s="5">
        <v>27</v>
      </c>
      <c r="B31" s="5" t="s">
        <v>90</v>
      </c>
      <c r="C31" s="5" t="s">
        <v>27</v>
      </c>
      <c r="D31" s="5">
        <v>200</v>
      </c>
      <c r="E31" s="5" t="s">
        <v>17</v>
      </c>
      <c r="F31" s="5" t="s">
        <v>57</v>
      </c>
      <c r="G31" s="5" t="s">
        <v>80</v>
      </c>
      <c r="H31" s="5" t="s">
        <v>91</v>
      </c>
      <c r="I31" s="5" t="s">
        <v>55</v>
      </c>
      <c r="J31" s="5" t="s">
        <v>56</v>
      </c>
      <c r="K31" s="5" t="s">
        <v>57</v>
      </c>
      <c r="L31" s="5" t="s">
        <v>92</v>
      </c>
      <c r="M31" s="5"/>
    </row>
    <row r="32" ht="32" customHeight="1" spans="1:13">
      <c r="A32" s="5">
        <v>28</v>
      </c>
      <c r="B32" s="5" t="s">
        <v>93</v>
      </c>
      <c r="C32" s="5" t="s">
        <v>27</v>
      </c>
      <c r="D32" s="5">
        <v>100</v>
      </c>
      <c r="E32" s="5" t="s">
        <v>17</v>
      </c>
      <c r="F32" s="5" t="s">
        <v>57</v>
      </c>
      <c r="G32" s="5" t="s">
        <v>94</v>
      </c>
      <c r="H32" s="5" t="s">
        <v>95</v>
      </c>
      <c r="I32" s="5" t="s">
        <v>55</v>
      </c>
      <c r="J32" s="5" t="s">
        <v>56</v>
      </c>
      <c r="K32" s="5" t="s">
        <v>57</v>
      </c>
      <c r="L32" s="5" t="s">
        <v>96</v>
      </c>
      <c r="M32" s="5"/>
    </row>
    <row r="33" ht="36" spans="1:13">
      <c r="A33" s="5">
        <v>29</v>
      </c>
      <c r="B33" s="5" t="s">
        <v>97</v>
      </c>
      <c r="C33" s="5" t="s">
        <v>27</v>
      </c>
      <c r="D33" s="5">
        <v>40</v>
      </c>
      <c r="E33" s="5" t="s">
        <v>17</v>
      </c>
      <c r="F33" s="5" t="s">
        <v>57</v>
      </c>
      <c r="G33" s="5" t="s">
        <v>98</v>
      </c>
      <c r="H33" s="5" t="s">
        <v>99</v>
      </c>
      <c r="I33" s="5" t="s">
        <v>55</v>
      </c>
      <c r="J33" s="5" t="s">
        <v>56</v>
      </c>
      <c r="K33" s="5" t="s">
        <v>57</v>
      </c>
      <c r="L33" s="5" t="s">
        <v>72</v>
      </c>
      <c r="M33" s="10"/>
    </row>
    <row r="34" ht="36" spans="1:13">
      <c r="A34" s="5">
        <v>30</v>
      </c>
      <c r="B34" s="5" t="s">
        <v>100</v>
      </c>
      <c r="C34" s="5" t="s">
        <v>27</v>
      </c>
      <c r="D34" s="5">
        <v>150</v>
      </c>
      <c r="E34" s="5" t="s">
        <v>17</v>
      </c>
      <c r="F34" s="5" t="s">
        <v>57</v>
      </c>
      <c r="G34" s="5" t="s">
        <v>98</v>
      </c>
      <c r="H34" s="5" t="s">
        <v>101</v>
      </c>
      <c r="I34" s="5" t="s">
        <v>55</v>
      </c>
      <c r="J34" s="5" t="s">
        <v>56</v>
      </c>
      <c r="K34" s="5" t="s">
        <v>57</v>
      </c>
      <c r="L34" s="5" t="s">
        <v>72</v>
      </c>
      <c r="M34" s="12"/>
    </row>
    <row r="35" ht="36" spans="1:13">
      <c r="A35" s="5">
        <v>31</v>
      </c>
      <c r="B35" s="5" t="s">
        <v>102</v>
      </c>
      <c r="C35" s="5" t="s">
        <v>87</v>
      </c>
      <c r="D35" s="5">
        <v>80</v>
      </c>
      <c r="E35" s="5" t="s">
        <v>17</v>
      </c>
      <c r="F35" s="5" t="s">
        <v>57</v>
      </c>
      <c r="G35" s="5"/>
      <c r="H35" s="5" t="s">
        <v>103</v>
      </c>
      <c r="I35" s="5" t="s">
        <v>55</v>
      </c>
      <c r="J35" s="5" t="s">
        <v>56</v>
      </c>
      <c r="K35" s="5" t="s">
        <v>57</v>
      </c>
      <c r="L35" s="5" t="s">
        <v>72</v>
      </c>
      <c r="M35" s="5"/>
    </row>
    <row r="36" ht="29" customHeight="1" spans="1:13">
      <c r="A36" s="5">
        <v>32</v>
      </c>
      <c r="B36" s="5" t="s">
        <v>104</v>
      </c>
      <c r="C36" s="5" t="s">
        <v>87</v>
      </c>
      <c r="D36" s="5">
        <v>70</v>
      </c>
      <c r="E36" s="5" t="s">
        <v>17</v>
      </c>
      <c r="F36" s="5" t="s">
        <v>57</v>
      </c>
      <c r="G36" s="5"/>
      <c r="H36" s="5" t="s">
        <v>105</v>
      </c>
      <c r="I36" s="5" t="s">
        <v>55</v>
      </c>
      <c r="J36" s="5" t="s">
        <v>56</v>
      </c>
      <c r="K36" s="5" t="s">
        <v>57</v>
      </c>
      <c r="L36" s="5" t="s">
        <v>106</v>
      </c>
      <c r="M36" s="5"/>
    </row>
    <row r="37" ht="42" customHeight="1" spans="1:13">
      <c r="A37" s="5">
        <v>33</v>
      </c>
      <c r="B37" s="5" t="s">
        <v>107</v>
      </c>
      <c r="C37" s="5" t="s">
        <v>87</v>
      </c>
      <c r="D37" s="5">
        <v>150</v>
      </c>
      <c r="E37" s="5" t="s">
        <v>17</v>
      </c>
      <c r="F37" s="5" t="s">
        <v>57</v>
      </c>
      <c r="G37" s="5"/>
      <c r="H37" s="5" t="s">
        <v>108</v>
      </c>
      <c r="I37" s="5" t="s">
        <v>55</v>
      </c>
      <c r="J37" s="5" t="s">
        <v>56</v>
      </c>
      <c r="K37" s="5" t="s">
        <v>57</v>
      </c>
      <c r="L37" s="5" t="s">
        <v>72</v>
      </c>
      <c r="M37" s="5"/>
    </row>
    <row r="38" ht="28" customHeight="1" spans="1:13">
      <c r="A38" s="8" t="s">
        <v>109</v>
      </c>
      <c r="B38" s="8"/>
      <c r="C38" s="8"/>
      <c r="D38" s="8">
        <f>SUM(D5:D37)</f>
        <v>20837.48</v>
      </c>
      <c r="E38" s="9"/>
      <c r="F38" s="9"/>
      <c r="G38" s="9"/>
      <c r="H38" s="9"/>
      <c r="I38" s="9"/>
      <c r="J38" s="9"/>
      <c r="K38" s="9"/>
      <c r="L38" s="9"/>
      <c r="M38" s="9"/>
    </row>
  </sheetData>
  <mergeCells count="16">
    <mergeCell ref="A1:M1"/>
    <mergeCell ref="A2:B2"/>
    <mergeCell ref="C2:E2"/>
    <mergeCell ref="F2:G2"/>
    <mergeCell ref="H2:K2"/>
    <mergeCell ref="L2:M2"/>
    <mergeCell ref="C3:H3"/>
    <mergeCell ref="I3:L3"/>
    <mergeCell ref="E4:G4"/>
    <mergeCell ref="A38:C38"/>
    <mergeCell ref="A3:A4"/>
    <mergeCell ref="B3:B4"/>
    <mergeCell ref="M3:M4"/>
    <mergeCell ref="M18:M21"/>
    <mergeCell ref="M23:M27"/>
    <mergeCell ref="M33:M34"/>
  </mergeCells>
  <dataValidations count="7">
    <dataValidation type="list" allowBlank="1" showInputMessage="1" showErrorMessage="1" promptTitle="温馨提示" prompt="请选择下拉菜单选项" sqref="C15 C16 C17 C18:C27 C28:C32 C33:C34 C35:C37">
      <formula1>[1]Sheet1!#REF!</formula1>
    </dataValidation>
    <dataValidation allowBlank="1" showInputMessage="1" showErrorMessage="1" promptTitle="温馨提示" prompt="项目名称请按照“年度+县+镇+村+项目”格式命名" sqref="B5 B6 B7 B8 B9 B10 B11 B12 B13 B14 B15 B16 B17"/>
    <dataValidation type="list" allowBlank="1" showInputMessage="1" showErrorMessage="1" promptTitle="温馨提示" prompt="请选择下拉菜单选项" sqref="E17 E5:E16 E18:E37">
      <formula1>[2]Sheet2!#REF!</formula1>
    </dataValidation>
    <dataValidation type="list" allowBlank="1" showInputMessage="1" showErrorMessage="1" promptTitle="温馨提示" prompt="请选择下拉菜单选项" sqref="C5 C8 C9 C10 C11 C12 C13 C14 C6:C7">
      <formula1>[2]Sheet1!#REF!</formula1>
    </dataValidation>
    <dataValidation type="list" allowBlank="1" showInputMessage="1" showErrorMessage="1" promptTitle="温馨提示" prompt="请选择下拉菜单选项" sqref="F5 F6 F7 F8 F9 F10 F11 F12 F13 F14 F15 F16 F17">
      <formula1>INDIRECT($E5)</formula1>
    </dataValidation>
    <dataValidation allowBlank="1" showInputMessage="1" showErrorMessage="1" promptTitle="温馨提示" prompt="填数量" sqref="D12 D18 D22 D30 D31 D32 D35 D36 D37 D19:D21 D23:D25 D26:D27 D28:D29 D33:D34"/>
    <dataValidation type="list" allowBlank="1" showInputMessage="1" showErrorMessage="1" promptTitle="温馨提示" prompt="请选择下拉菜单选项" sqref="G5 G8 G9 G10 G11 G12 G13 G14 G15 G16 G17 G6:G7 G18:G22 G23:G30 G35:G37">
      <formula1>INDIRECT($F5)</formula1>
    </dataValidation>
  </dataValidations>
  <pageMargins left="0.751388888888889" right="0.751388888888889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张小里</dc:creator>
  <cp:lastModifiedBy>缘定倾城</cp:lastModifiedBy>
  <dcterms:created xsi:type="dcterms:W3CDTF">2022-04-10T13:04:00Z</dcterms:created>
  <dcterms:modified xsi:type="dcterms:W3CDTF">2022-09-06T23:36:51Z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0C20236B425C4E6DAFED4385A3FA3668</vt:lpwstr>
  </property>
  <property fmtid="{D5CDD505-2E9C-101B-9397-08002B2CF9AE}" pid="3" name="KSOProductBuildVer">
    <vt:lpwstr>2052-11.1.0.12313</vt:lpwstr>
  </property>
</Properties>
</file>