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4378" windowHeight="12360" activeTab="0" tabRatio="600"/>
  </bookViews>
  <sheets>
    <sheet name="附件1-2" sheetId="6" r:id="rId1"/>
  </sheets>
  <definedNames>
    <definedName name="_xlnm.Print_Titles" localSheetId="0">'附件1-2'!$4:$5</definedName>
    <definedName name="_xlnm.Print_Area">#N/A</definedName>
  </definedNames>
  <calcPr calcId="144525"/>
</workbook>
</file>

<file path=xl/sharedStrings.xml><?xml version="1.0" encoding="utf-8"?>
<sst xmlns="http://schemas.openxmlformats.org/spreadsheetml/2006/main" count="51" uniqueCount="46">
  <si>
    <t>附件3</t>
  </si>
  <si>
    <t>源城区2023年重点前期预备项目计划申报表(草案）</t>
  </si>
  <si>
    <t>序号</t>
  </si>
  <si>
    <t>项目名称</t>
  </si>
  <si>
    <t>建设内容及规模</t>
  </si>
  <si>
    <t>估算总投资
（万元）</t>
  </si>
  <si>
    <t>2023年开展的主要前期工作</t>
  </si>
  <si>
    <t>业主单位</t>
  </si>
  <si>
    <t>项目类型</t>
  </si>
  <si>
    <t>合计：7项</t>
  </si>
  <si>
    <t>一</t>
  </si>
  <si>
    <t>基础设施工程:2项</t>
  </si>
  <si>
    <t>源南镇金竹河沿线农村生活污水处理项目</t>
  </si>
  <si>
    <t>一、污水管网工程，包括重力流管段DN400管，总长度约1.32km；重力流管段DN300管，总长度约3.4km；检修井约150座；处理量为150m³/天污水处理设施2座。二、河道清淤及垃圾清理工程，包括水浮莲及垃圾清理约42万㎡，河道清理淤泥约3万㎡。</t>
  </si>
  <si>
    <t>开展项目立项、环评等前期工作。</t>
  </si>
  <si>
    <t>源南镇人民政府</t>
  </si>
  <si>
    <t>区重点前期预备项目</t>
  </si>
  <si>
    <t>源南镇公共服务中心</t>
  </si>
  <si>
    <t>包括主楼A（占地面积1554.83㎡）、主楼B（占地面积752.55㎡）、主楼C（占地面积752.55㎡）、设备房、门卫室、地下停车场及内部道路等，其中，总用地面积为17419.59㎡。</t>
  </si>
  <si>
    <t>开展项目立项、用地报批、环评等前期工作。</t>
  </si>
  <si>
    <t>二</t>
  </si>
  <si>
    <t>产业工程:2项</t>
  </si>
  <si>
    <t>源城区昕曦冶金智能制造产业基地</t>
  </si>
  <si>
    <t>规划用地约5.4万平方米，总建筑面积约4万平方米,新建4栋厂房、1栋宿舍楼，投产后预计年产金属制管2万吨、金属3D打印机100套。</t>
  </si>
  <si>
    <t>开展项目用地报批、环评、节能审查、施工许可等前期工作。</t>
  </si>
  <si>
    <t>广州昕曦冶金设备科技有限公司</t>
  </si>
  <si>
    <t>省重点前期预备项目</t>
  </si>
  <si>
    <t>源城区同泓智能科技项目</t>
  </si>
  <si>
    <t>占地面积约3万平方米，建筑面积约6万平方米，建设内容为新建厂房、宿舍及办公楼。</t>
  </si>
  <si>
    <t>开展项目备案、用地报批、环评等前期工作。</t>
  </si>
  <si>
    <t>同泓智能科技（河源）有限公司</t>
  </si>
  <si>
    <t>市重点前期预备项目</t>
  </si>
  <si>
    <t>三</t>
  </si>
  <si>
    <t>民生保障工程:3项</t>
  </si>
  <si>
    <t>源城区人民医院扩建项目</t>
  </si>
  <si>
    <t>拟在医院现址后边南面规划征收用地面积13487平方米，建筑面积37397平方米，计划建设1栋综合大楼及裙楼，设置住院床位250张。</t>
  </si>
  <si>
    <t>开展规划选址和用地预审、用地报批、环评等前期工作。</t>
  </si>
  <si>
    <t>源城区人民医院</t>
  </si>
  <si>
    <t>源城区长乐园公墓山四期安置区墓地建设工程</t>
  </si>
  <si>
    <t>主要建设内容包括建设成品墓穴、墓碑前道路、交通道路、管理房、流动厕所、消防水池、挡土墙及停车场等其他配套工程，规划面积约200亩，其中，道路硬底化约20000平方米，停车场约6500平方米。</t>
  </si>
  <si>
    <t>开展项目用地报批、环评等前期工作。</t>
  </si>
  <si>
    <t>广东省河源运通实业发展有限公司</t>
  </si>
  <si>
    <t>源城区长者康养综合服务中心建设项目</t>
  </si>
  <si>
    <t>建设内容为建设长者康养综合服务大楼和卫生服务大楼等2栋业务大楼，其中：长者康养综合服务大楼计划于用地南面，规划占地1800平方米，主体6层，总建筑面积11000平方米，计划投资约11000万元；卫生服务大楼规划占地1200平方米，主体15层，总建筑面积12000平方米，计划投资约12000万元；项目配备停车及设备地下室10000平方米，计划投资约5000万元。</t>
  </si>
  <si>
    <t>开展规划选址和用地预审、立项、用地报批、环评等前期工作。</t>
  </si>
  <si>
    <t>源城区卫生健康局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</si>
</sst>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@"/>
    <numFmt numFmtId="178" formatCode="0.0_ "/>
    <numFmt numFmtId="179" formatCode="_ ¥* #,##0_ ;_ ¥* -#,##0_ ;_ 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&quot;¥&quot;* #,##0_ ;_ &quot;¥&quot;* \-#,##0_ ;_ &quot;¥&quot;* &quot;-&quot;_ ;_ @_ "/>
    <numFmt numFmtId="185" formatCode="_ * #,##0_ ;_ * -#,##0_ ;_ * &quot;-&quot;_ ;_ @_ "/>
  </numFmts>
  <fonts count="59" x14ac:knownFonts="59">
    <font>
      <sz val="12.0"/>
      <name val="宋体"/>
      <charset val="134"/>
    </font>
    <font>
      <sz val="12.0"/>
      <name val="黑体"/>
      <charset val="134"/>
    </font>
    <font>
      <sz val="22.0"/>
      <name val="宋体"/>
      <charset val="134"/>
      <b/>
    </font>
    <font>
      <sz val="18.0"/>
      <name val="宋体"/>
      <charset val="134"/>
      <b/>
    </font>
    <font>
      <sz val="12.0"/>
      <name val="宋体"/>
      <charset val="134"/>
      <b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3">
    <xf numFmtId="0" fontId="0" fillId="0" borderId="0" applyAlignment="1">
      <alignment vertical="center"/>
    </xf>
    <xf numFmtId="179" applyNumberFormat="1" fontId="5" applyFont="1" fillId="0" borderId="0" applyAlignment="1" applyProtection="0">
      <alignment vertical="center"/>
    </xf>
    <xf numFmtId="0" fontId="5" applyFont="1" fillId="3" applyFill="1" borderId="0" applyAlignment="1" applyProtection="0">
      <alignment vertical="center"/>
    </xf>
    <xf numFmtId="0" fontId="6" applyFont="1" fillId="4" applyFill="1" borderId="14" applyBorder="1" applyAlignment="1" applyProtection="0">
      <alignment vertical="center"/>
    </xf>
    <xf numFmtId="180" applyNumberFormat="1" fontId="5" applyFont="1" fillId="0" borderId="0" applyAlignment="1" applyProtection="0">
      <alignment vertical="center"/>
    </xf>
    <xf numFmtId="181" applyNumberFormat="1" fontId="5" applyFont="1" fillId="0" borderId="0" applyAlignment="1" applyProtection="0">
      <alignment vertical="center"/>
    </xf>
    <xf numFmtId="0" fontId="5" applyFont="1" fillId="5" applyFill="1" borderId="0" applyAlignment="1" applyProtection="0">
      <alignment vertical="center"/>
    </xf>
    <xf numFmtId="0" fontId="7" applyFont="1" fillId="6" applyFill="1" borderId="0" applyAlignment="1" applyProtection="0">
      <alignment vertical="center"/>
    </xf>
    <xf numFmtId="182" applyNumberFormat="1" fontId="5" applyFont="1" fillId="0" borderId="0" applyAlignment="1" applyProtection="0">
      <alignment vertical="center"/>
    </xf>
    <xf numFmtId="0" fontId="8" applyFont="1" fillId="7" applyFill="1" borderId="0" applyAlignment="1" applyProtection="0">
      <alignment vertical="center"/>
    </xf>
    <xf numFmtId="0" fontId="9" applyFont="1" fillId="0" borderId="0" applyAlignment="1" applyProtection="0">
      <alignment vertical="center"/>
    </xf>
    <xf numFmtId="183" applyNumberFormat="1" fontId="5" applyFont="1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5" applyFont="1" fillId="8" applyFill="1" borderId="15" applyBorder="1" applyAlignment="1" applyProtection="0">
      <alignment vertical="center"/>
    </xf>
    <xf numFmtId="0" fontId="8" applyFont="1" fillId="9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16" applyBorder="1" applyAlignment="1" applyProtection="0">
      <alignment vertical="center"/>
    </xf>
    <xf numFmtId="0" fontId="16" applyFont="1" fillId="0" borderId="17" applyBorder="1" applyAlignment="1" applyProtection="0">
      <alignment vertical="center"/>
    </xf>
    <xf numFmtId="0" fontId="0" fillId="0" borderId="0" applyAlignment="1"/>
    <xf numFmtId="0" fontId="8" applyFont="1" fillId="10" applyFill="1" borderId="0" applyAlignment="1" applyProtection="0">
      <alignment vertical="center"/>
    </xf>
    <xf numFmtId="0" fontId="11" applyFont="1" fillId="0" borderId="18" applyBorder="1" applyAlignment="1" applyProtection="0">
      <alignment vertical="center"/>
    </xf>
    <xf numFmtId="0" fontId="8" applyFont="1" fillId="11" applyFill="1" borderId="0" applyAlignment="1" applyProtection="0">
      <alignment vertical="center"/>
    </xf>
    <xf numFmtId="0" fontId="17" applyFont="1" fillId="12" applyFill="1" borderId="19" applyBorder="1" applyAlignment="1" applyProtection="0">
      <alignment vertical="center"/>
    </xf>
    <xf numFmtId="0" fontId="18" applyFont="1" fillId="12" applyFill="1" borderId="20" applyBorder="1" applyAlignment="1" applyProtection="0">
      <alignment vertical="center"/>
    </xf>
    <xf numFmtId="0" fontId="19" applyFont="1" fillId="13" applyFill="1" borderId="21" applyBorder="1" applyAlignment="1" applyProtection="0">
      <alignment vertical="center"/>
    </xf>
    <xf numFmtId="0" fontId="5" applyFont="1" fillId="14" applyFill="1" borderId="0" applyAlignment="1" applyProtection="0">
      <alignment vertical="center"/>
    </xf>
    <xf numFmtId="0" fontId="8" applyFont="1" fillId="15" applyFill="1" borderId="0" applyAlignment="1" applyProtection="0">
      <alignment vertical="center"/>
    </xf>
    <xf numFmtId="0" fontId="20" applyFont="1" fillId="0" borderId="22" applyBorder="1" applyAlignment="1" applyProtection="0">
      <alignment vertical="center"/>
    </xf>
    <xf numFmtId="0" fontId="21" applyFont="1" fillId="0" borderId="23" applyBorder="1" applyAlignment="1" applyProtection="0">
      <alignment vertical="center"/>
    </xf>
    <xf numFmtId="0" fontId="22" applyFont="1" fillId="16" applyFill="1" borderId="0" applyAlignment="1" applyProtection="0">
      <alignment vertical="center"/>
    </xf>
    <xf numFmtId="0" fontId="23" applyFont="1" fillId="17" applyFill="1" borderId="0" applyAlignment="1" applyProtection="0">
      <alignment vertical="center"/>
    </xf>
    <xf numFmtId="0" fontId="5" applyFont="1" fillId="18" applyFill="1" borderId="0" applyAlignment="1" applyProtection="0">
      <alignment vertical="center"/>
    </xf>
    <xf numFmtId="0" fontId="8" applyFont="1" fillId="19" applyFill="1" borderId="0" applyAlignment="1" applyProtection="0">
      <alignment vertical="center"/>
    </xf>
    <xf numFmtId="0" fontId="5" applyFont="1" fillId="20" applyFill="1" borderId="0" applyAlignment="1" applyProtection="0">
      <alignment vertical="center"/>
    </xf>
    <xf numFmtId="0" fontId="5" applyFont="1" fillId="21" applyFill="1" borderId="0" applyAlignment="1" applyProtection="0">
      <alignment vertical="center"/>
    </xf>
    <xf numFmtId="0" fontId="5" applyFont="1" fillId="22" applyFill="1" borderId="0" applyAlignment="1" applyProtection="0">
      <alignment vertical="center"/>
    </xf>
    <xf numFmtId="0" fontId="5" applyFont="1" fillId="23" applyFill="1" borderId="0" applyAlignment="1" applyProtection="0">
      <alignment vertical="center"/>
    </xf>
    <xf numFmtId="0" fontId="8" applyFont="1" fillId="13" applyFill="1" borderId="0" applyAlignment="1" applyProtection="0">
      <alignment vertical="center"/>
    </xf>
    <xf numFmtId="0" fontId="8" applyFont="1" fillId="24" applyFill="1" borderId="0" applyAlignment="1" applyProtection="0">
      <alignment vertical="center"/>
    </xf>
    <xf numFmtId="0" fontId="5" applyFont="1" fillId="25" applyFill="1" borderId="0" applyAlignment="1" applyProtection="0">
      <alignment vertical="center"/>
    </xf>
    <xf numFmtId="0" fontId="5" applyFont="1" fillId="26" applyFill="1" borderId="0" applyAlignment="1" applyProtection="0">
      <alignment vertical="center"/>
    </xf>
    <xf numFmtId="0" fontId="8" applyFont="1" fillId="27" applyFill="1" borderId="0" applyAlignment="1" applyProtection="0">
      <alignment vertical="center"/>
    </xf>
    <xf numFmtId="0" fontId="5" applyFont="1" fillId="28" applyFill="1" borderId="0" applyAlignment="1" applyProtection="0">
      <alignment vertical="center"/>
    </xf>
    <xf numFmtId="0" fontId="8" applyFont="1" fillId="29" applyFill="1" borderId="0" applyAlignment="1" applyProtection="0">
      <alignment vertical="center"/>
    </xf>
    <xf numFmtId="0" fontId="8" applyFont="1" fillId="30" applyFill="1" borderId="0" applyAlignment="1" applyProtection="0">
      <alignment vertical="center"/>
    </xf>
    <xf numFmtId="0" fontId="5" applyFont="1" fillId="31" applyFill="1" borderId="0" applyAlignment="1" applyProtection="0">
      <alignment vertical="center"/>
    </xf>
    <xf numFmtId="0" fontId="8" applyFont="1" fillId="32" applyFill="1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 applyProtection="0"/>
  </cellStyleXfs>
  <cellXfs count="23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applyBorder="1" borderId="0" applyAlignment="1" xfId="0">
      <alignment vertical="center"/>
    </xf>
    <xf numFmtId="0" fontId="0" fillId="0" applyBorder="1" borderId="0" applyAlignment="1" xfId="21">
      <alignment horizontal="center" vertical="center"/>
    </xf>
    <xf numFmtId="0" fontId="0" applyFill="1" fillId="0" applyBorder="1" borderId="0" applyAlignment="1" xfId="21">
      <alignment horizontal="left" vertical="center"/>
    </xf>
    <xf numFmtId="176" applyNumberFormat="1" fontId="0" applyFill="1" fillId="0" applyBorder="1" borderId="0" applyAlignment="1" xfId="21">
      <alignment horizontal="center" vertical="center"/>
    </xf>
    <xf numFmtId="177" applyNumberFormat="1" fontId="1" applyFont="1" applyFill="1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2" applyFont="1" applyFill="1" fillId="0" applyBorder="1" borderId="0" applyAlignment="1" xfId="21">
      <alignment horizontal="center" vertical="center"/>
    </xf>
    <xf numFmtId="0" fontId="2" applyFont="1" applyFill="1" fillId="0" applyBorder="1" borderId="0" applyAlignment="1" xfId="21">
      <alignment horizontal="left" vertical="center"/>
    </xf>
    <xf numFmtId="176" applyNumberFormat="1" fontId="2" applyFont="1" applyFill="1" fillId="0" applyBorder="1" borderId="0" applyAlignment="1" xfId="21">
      <alignment horizontal="center" vertical="center"/>
    </xf>
    <xf numFmtId="177" applyNumberFormat="1" fontId="0" applyFill="1" fillId="0" applyBorder="1" borderId="0" applyAlignment="1" xfId="21">
      <alignment vertical="center" wrapText="1"/>
    </xf>
    <xf numFmtId="177" applyNumberFormat="1" fontId="0" applyFill="1" fillId="0" applyBorder="1" borderId="0" applyAlignment="1" xfId="21">
      <alignment horizontal="left" vertical="center" wrapText="1"/>
    </xf>
    <xf numFmtId="176" applyNumberFormat="1" fontId="3" applyFont="1" applyFill="1" fillId="0" applyBorder="1" borderId="0" applyAlignment="1" xfId="21">
      <alignment horizontal="center" vertical="center"/>
    </xf>
    <xf numFmtId="0" fontId="3" applyFont="1" applyFill="1" fillId="0" applyBorder="1" borderId="0" applyAlignment="1" xfId="21">
      <alignment horizontal="left" vertical="center"/>
    </xf>
    <xf numFmtId="0" fontId="3" applyFont="1" applyFill="1" fillId="0" applyBorder="1" borderId="0" applyAlignment="1" xfId="21">
      <alignment horizontal="center" vertical="center"/>
    </xf>
    <xf numFmtId="0" fontId="4" applyFont="1" applyFill="1" fillId="0" borderId="1" applyBorder="1" applyAlignment="1" xfId="21">
      <alignment horizontal="center" vertical="center" wrapText="1"/>
    </xf>
    <xf numFmtId="0" fontId="4" applyFont="1" applyFill="1" fillId="0" borderId="2" applyBorder="1" applyAlignment="1" xfId="21">
      <alignment horizontal="center" vertical="center"/>
    </xf>
    <xf numFmtId="176" applyNumberFormat="1" fontId="4" applyFont="1" applyFill="1" fillId="0" borderId="3" applyBorder="1" applyAlignment="1" xfId="21">
      <alignment horizontal="center" vertical="center" wrapText="1"/>
    </xf>
    <xf numFmtId="176" applyNumberFormat="1" fontId="4" applyFont="1" applyFill="1" fillId="0" borderId="4" applyBorder="1" applyAlignment="1" xfId="21">
      <alignment horizontal="center" vertical="center"/>
    </xf>
    <xf numFmtId="0" fontId="0" applyFill="1" fillId="0" borderId="5" applyBorder="1" applyAlignment="1" xfId="21">
      <alignment horizontal="center" vertical="center" wrapText="1"/>
    </xf>
    <xf numFmtId="0" fontId="4" applyFont="1" applyFill="1" fillId="0" borderId="6" applyBorder="1" applyAlignment="1" xfId="21">
      <alignment horizontal="left" vertical="center" wrapText="1"/>
    </xf>
    <xf numFmtId="0" fontId="0" applyFill="1" fillId="0" borderId="7" applyBorder="1" applyAlignment="1" xfId="0">
      <alignment horizontal="left" vertical="center" wrapText="1"/>
    </xf>
    <xf numFmtId="176" applyNumberFormat="1" fontId="0" applyFill="1" fillId="0" borderId="8" applyBorder="1" applyAlignment="1" xfId="0">
      <alignment horizontal="center" vertical="center" wrapText="1"/>
    </xf>
    <xf numFmtId="0" fontId="0" applyFill="1" fillId="0" borderId="7" applyBorder="1" applyAlignment="1" xfId="21">
      <alignment horizontal="left" vertical="center" wrapText="1"/>
    </xf>
    <xf numFmtId="178" applyNumberFormat="1" fontId="0" applyFill="1" fillId="0" borderId="10" applyBorder="1" applyAlignment="1" xfId="0">
      <alignment horizontal="center" vertical="center" wrapText="1"/>
    </xf>
    <xf numFmtId="176" applyNumberFormat="1" fontId="0" applyFill="1" fillId="0" borderId="8" applyBorder="1" applyAlignment="1" xfId="21">
      <alignment horizontal="center" vertical="center" wrapText="1"/>
    </xf>
    <xf numFmtId="0" fontId="0" applyFill="1" fillId="0" borderId="5" applyBorder="1" applyAlignment="1" xfId="0">
      <alignment horizontal="center" vertical="center" wrapText="1"/>
    </xf>
    <xf numFmtId="0" fontId="0" applyFill="1" fillId="0" borderId="13" applyBorder="1" applyAlignment="1" xfId="21">
      <alignment horizontal="center" vertical="center"/>
    </xf>
    <xf numFmtId="0" fontId="0" applyFill="1" fillId="0" applyBorder="1" borderId="0" applyAlignment="1" xfId="0">
      <alignment vertical="center" wrapText="1"/>
    </xf>
    <xf numFmtId="0" fontId="0" applyFill="1" fillId="0" applyBorder="1" borderId="0" applyAlignment="1" xfId="0">
      <alignment horizontal="left" vertical="center"/>
    </xf>
    <xf numFmtId="179" applyNumberFormat="1" fontId="5" applyFont="1" fillId="0" borderId="0" applyAlignment="1" xfId="0">
      <alignment vertical="center"/>
    </xf>
    <xf numFmtId="0" fontId="5" applyFont="1" fillId="3" applyFill="1" borderId="0" applyAlignment="1" xfId="0">
      <alignment vertical="center"/>
    </xf>
    <xf numFmtId="0" fontId="6" applyFont="1" fillId="4" applyFill="1" borderId="14" applyBorder="1" applyAlignment="1" xfId="0">
      <alignment vertical="center"/>
    </xf>
    <xf numFmtId="180" applyNumberFormat="1" fontId="5" applyFont="1" fillId="0" borderId="0" applyAlignment="1" xfId="0">
      <alignment vertical="center"/>
    </xf>
    <xf numFmtId="181" applyNumberFormat="1" fontId="5" applyFont="1" fillId="0" borderId="0" applyAlignment="1" xfId="0">
      <alignment vertical="center"/>
    </xf>
    <xf numFmtId="0" fontId="5" applyFont="1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82" applyNumberFormat="1" fontId="5" applyFont="1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3" applyNumberFormat="1" fontId="5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5" applyFont="1" fillId="8" applyFill="1" borderId="15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6" applyBorder="1" applyAlignment="1" xfId="0">
      <alignment vertical="center"/>
    </xf>
    <xf numFmtId="0" fontId="16" applyFont="1" fillId="0" borderId="17" applyBorder="1" applyAlignment="1" xfId="0">
      <alignment vertical="center"/>
    </xf>
    <xf numFmtId="0" fontId="0" fillId="0" borderId="0" applyAlignment="1" xfId="0"/>
    <xf numFmtId="0" fontId="8" applyFont="1" fillId="10" applyFill="1" borderId="0" applyAlignment="1" xfId="0">
      <alignment vertical="center"/>
    </xf>
    <xf numFmtId="0" fontId="11" applyFont="1" fillId="0" borderId="18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9" applyBorder="1" applyAlignment="1" xfId="0">
      <alignment vertical="center"/>
    </xf>
    <xf numFmtId="0" fontId="18" applyFont="1" fillId="12" applyFill="1" borderId="20" applyBorder="1" applyAlignment="1" xfId="0">
      <alignment vertical="center"/>
    </xf>
    <xf numFmtId="0" fontId="19" applyFont="1" fillId="13" applyFill="1" borderId="21" applyBorder="1" applyAlignment="1" xfId="0">
      <alignment vertical="center"/>
    </xf>
    <xf numFmtId="0" fontId="5" applyFont="1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22" applyBorder="1" applyAlignment="1" xfId="0">
      <alignment vertical="center"/>
    </xf>
    <xf numFmtId="0" fontId="21" applyFont="1" fillId="0" borderId="23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5" applyFont="1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5" applyFont="1" fillId="20" applyFill="1" borderId="0" applyAlignment="1" xfId="0">
      <alignment vertical="center"/>
    </xf>
    <xf numFmtId="0" fontId="5" applyFont="1" fillId="21" applyFill="1" borderId="0" applyAlignment="1" xfId="0">
      <alignment vertical="center"/>
    </xf>
    <xf numFmtId="0" fontId="5" applyFont="1" fillId="22" applyFill="1" borderId="0" applyAlignment="1" xfId="0">
      <alignment vertical="center"/>
    </xf>
    <xf numFmtId="0" fontId="5" applyFont="1" fillId="23" applyFill="1" borderId="0" applyAlignment="1" xfId="0">
      <alignment vertical="center"/>
    </xf>
    <xf numFmtId="0" fontId="8" applyFont="1" fillId="1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5" applyFont="1" fillId="25" applyFill="1" borderId="0" applyAlignment="1" xfId="0">
      <alignment vertical="center"/>
    </xf>
    <xf numFmtId="0" fontId="5" applyFont="1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5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5" applyFont="1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24" applyFont="1" fillId="6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27" applyFont="1" fillId="12" applyFill="1" borderId="24" applyBorder="1" applyAlignment="1" xfId="0">
      <alignment vertical="center"/>
    </xf>
    <xf numFmtId="0" fontId="28" applyFont="1" fillId="13" applyFill="1" borderId="25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26" applyBorder="1" applyAlignment="1" xfId="0">
      <alignment vertical="center"/>
    </xf>
    <xf numFmtId="0" fontId="32" applyFont="1" fillId="12" applyFill="1" borderId="27" applyBorder="1" applyAlignment="1" xfId="0">
      <alignment vertical="center"/>
    </xf>
    <xf numFmtId="0" fontId="33" applyFont="1" fillId="4" applyFill="1" borderId="28" applyBorder="1" applyAlignment="1" xfId="0">
      <alignment vertical="center"/>
    </xf>
    <xf numFmtId="0" fontId="0" fillId="8" applyFill="1" borderId="29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30" applyBorder="1" applyAlignment="1" xfId="0">
      <alignment vertical="center"/>
    </xf>
    <xf numFmtId="0" fontId="36" applyFont="1" fillId="0" borderId="31" applyBorder="1" applyAlignment="1" xfId="0">
      <alignment vertical="center"/>
    </xf>
    <xf numFmtId="0" fontId="37" applyFont="1" fillId="0" borderId="32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33" applyBorder="1" applyAlignment="1" xfId="0">
      <alignment vertical="center"/>
    </xf>
    <xf numFmtId="0" fontId="39" applyFont="1" fillId="33" applyFill="1" borderId="0" applyAlignment="1" xfId="0">
      <alignment vertical="center"/>
    </xf>
    <xf numFmtId="0" fontId="39" applyFont="1" fillId="34" applyFill="1" borderId="0" applyAlignment="1" xfId="0">
      <alignment vertical="center"/>
    </xf>
    <xf numFmtId="0" fontId="39" applyFont="1" fillId="35" applyFill="1" borderId="0" applyAlignment="1" xfId="0">
      <alignment vertical="center"/>
    </xf>
    <xf numFmtId="0" fontId="39" applyFont="1" fillId="36" applyFill="1" borderId="0" applyAlignment="1" xfId="0">
      <alignment vertical="center"/>
    </xf>
    <xf numFmtId="0" fontId="39" applyFont="1" fillId="37" applyFill="1" borderId="0" applyAlignment="1" xfId="0">
      <alignment vertical="center"/>
    </xf>
    <xf numFmtId="0" fontId="39" applyFont="1" fillId="38" applyFill="1" borderId="0" applyAlignment="1" xfId="0">
      <alignment vertical="center"/>
    </xf>
    <xf numFmtId="0" fontId="39" applyFont="1" fillId="39" applyFill="1" borderId="0" applyAlignment="1" xfId="0">
      <alignment vertical="center"/>
    </xf>
    <xf numFmtId="0" fontId="39" applyFont="1" fillId="40" applyFill="1" borderId="0" applyAlignment="1" xfId="0">
      <alignment vertical="center"/>
    </xf>
    <xf numFmtId="0" fontId="39" applyFont="1" fillId="41" applyFill="1" borderId="0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0" applyFont="1" fillId="50" applyFill="1" borderId="0" applyAlignment="1" xfId="0">
      <alignment vertical="center"/>
    </xf>
    <xf numFmtId="0" fontId="40" applyFont="1" fillId="51" applyFill="1" borderId="0" applyAlignment="1" xfId="0">
      <alignment vertical="center"/>
    </xf>
    <xf numFmtId="0" fontId="40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179" applyNumberFormat="1" fontId="5" applyFont="1" fillId="0" borderId="0" applyAlignment="1" xfId="0">
      <alignment vertical="center"/>
    </xf>
    <xf numFmtId="0" fontId="5" applyFont="1" fillId="3" applyFill="1" borderId="0" applyAlignment="1" xfId="0">
      <alignment vertical="center"/>
    </xf>
    <xf numFmtId="0" fontId="6" applyFont="1" fillId="4" applyFill="1" borderId="14" applyBorder="1" applyAlignment="1" xfId="0">
      <alignment vertical="center"/>
    </xf>
    <xf numFmtId="180" applyNumberFormat="1" fontId="5" applyFont="1" fillId="0" borderId="0" applyAlignment="1" xfId="0">
      <alignment vertical="center"/>
    </xf>
    <xf numFmtId="181" applyNumberFormat="1" fontId="5" applyFont="1" fillId="0" borderId="0" applyAlignment="1" xfId="0">
      <alignment vertical="center"/>
    </xf>
    <xf numFmtId="0" fontId="5" applyFont="1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82" applyNumberFormat="1" fontId="5" applyFont="1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3" applyNumberFormat="1" fontId="5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5" applyFont="1" fillId="8" applyFill="1" borderId="15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6" applyBorder="1" applyAlignment="1" xfId="0">
      <alignment vertical="center"/>
    </xf>
    <xf numFmtId="0" fontId="16" applyFont="1" fillId="0" borderId="17" applyBorder="1" applyAlignment="1" xfId="0">
      <alignment vertical="center"/>
    </xf>
    <xf numFmtId="0" fontId="0" fillId="0" borderId="0" applyAlignment="1" xfId="0"/>
    <xf numFmtId="0" fontId="8" applyFont="1" fillId="10" applyFill="1" borderId="0" applyAlignment="1" xfId="0">
      <alignment vertical="center"/>
    </xf>
    <xf numFmtId="0" fontId="11" applyFont="1" fillId="0" borderId="18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9" applyBorder="1" applyAlignment="1" xfId="0">
      <alignment vertical="center"/>
    </xf>
    <xf numFmtId="0" fontId="18" applyFont="1" fillId="12" applyFill="1" borderId="20" applyBorder="1" applyAlignment="1" xfId="0">
      <alignment vertical="center"/>
    </xf>
    <xf numFmtId="0" fontId="19" applyFont="1" fillId="13" applyFill="1" borderId="21" applyBorder="1" applyAlignment="1" xfId="0">
      <alignment vertical="center"/>
    </xf>
    <xf numFmtId="0" fontId="5" applyFont="1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22" applyBorder="1" applyAlignment="1" xfId="0">
      <alignment vertical="center"/>
    </xf>
    <xf numFmtId="0" fontId="21" applyFont="1" fillId="0" borderId="23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5" applyFont="1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5" applyFont="1" fillId="20" applyFill="1" borderId="0" applyAlignment="1" xfId="0">
      <alignment vertical="center"/>
    </xf>
    <xf numFmtId="0" fontId="5" applyFont="1" fillId="21" applyFill="1" borderId="0" applyAlignment="1" xfId="0">
      <alignment vertical="center"/>
    </xf>
    <xf numFmtId="0" fontId="5" applyFont="1" fillId="22" applyFill="1" borderId="0" applyAlignment="1" xfId="0">
      <alignment vertical="center"/>
    </xf>
    <xf numFmtId="0" fontId="5" applyFont="1" fillId="23" applyFill="1" borderId="0" applyAlignment="1" xfId="0">
      <alignment vertical="center"/>
    </xf>
    <xf numFmtId="0" fontId="8" applyFont="1" fillId="1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5" applyFont="1" fillId="25" applyFill="1" borderId="0" applyAlignment="1" xfId="0">
      <alignment vertical="center"/>
    </xf>
    <xf numFmtId="0" fontId="5" applyFont="1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5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5" applyFont="1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177" applyNumberFormat="1" fontId="1" applyFont="1" applyFill="1" fillId="0" borderId="0" applyAlignment="1" xfId="0">
      <alignment vertical="center"/>
    </xf>
    <xf numFmtId="0" fontId="2" applyFont="1" applyFill="1" fillId="0" applyBorder="1" borderId="0" applyAlignment="1" xfId="21">
      <alignment horizontal="center" vertical="center"/>
    </xf>
    <xf numFmtId="0" fontId="2" applyFont="1" applyFill="1" fillId="0" applyBorder="1" borderId="0" applyAlignment="1" xfId="21">
      <alignment horizontal="left" vertical="center"/>
    </xf>
    <xf numFmtId="176" applyNumberFormat="1" fontId="2" applyFont="1" applyFill="1" fillId="0" applyBorder="1" borderId="0" applyAlignment="1" xfId="21">
      <alignment horizontal="center" vertical="center"/>
    </xf>
    <xf numFmtId="0" fontId="4" applyFont="1" applyFill="1" fillId="0" borderId="44" applyBorder="1" applyAlignment="1" xfId="21">
      <alignment horizontal="center" vertical="center" wrapText="1"/>
    </xf>
    <xf numFmtId="0" fontId="4" applyFont="1" applyFill="1" fillId="0" borderId="45" applyBorder="1" applyAlignment="1" xfId="21">
      <alignment horizontal="center" vertical="center"/>
    </xf>
    <xf numFmtId="176" applyNumberFormat="1" fontId="4" applyFont="1" applyFill="1" fillId="0" borderId="46" applyBorder="1" applyAlignment="1" xfId="21">
      <alignment horizontal="center" vertical="center"/>
    </xf>
    <xf numFmtId="176" applyNumberFormat="1" fontId="4" applyFont="1" applyFill="1" fillId="0" borderId="47" applyBorder="1" applyAlignment="1" xfId="21">
      <alignment horizontal="center" vertical="center" wrapText="1"/>
    </xf>
    <xf numFmtId="0" fontId="41" applyFont="1" fillId="57" applyFill="1" borderId="0" applyAlignment="1" xfId="0">
      <alignment vertical="center"/>
    </xf>
    <xf numFmtId="0" fontId="42" applyFont="1" fillId="58" applyFill="1" borderId="0" applyAlignment="1" xfId="0">
      <alignment vertical="center"/>
    </xf>
    <xf numFmtId="0" fontId="43" applyFont="1" fillId="59" applyFill="1" borderId="0" applyAlignment="1" xfId="0">
      <alignment vertical="center"/>
    </xf>
    <xf numFmtId="0" fontId="44" applyFont="1" fillId="60" applyFill="1" borderId="48" applyBorder="1" applyAlignment="1" xfId="0">
      <alignment vertical="center"/>
    </xf>
    <xf numFmtId="0" fontId="45" applyFont="1" fillId="61" applyFill="1" borderId="49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50" applyBorder="1" applyAlignment="1" xfId="0">
      <alignment vertical="center"/>
    </xf>
    <xf numFmtId="0" fontId="49" applyFont="1" fillId="60" applyFill="1" borderId="51" applyBorder="1" applyAlignment="1" xfId="0">
      <alignment vertical="center"/>
    </xf>
    <xf numFmtId="0" fontId="50" applyFont="1" fillId="62" applyFill="1" borderId="52" applyBorder="1" applyAlignment="1" xfId="0">
      <alignment vertical="center"/>
    </xf>
    <xf numFmtId="0" fontId="0" fillId="63" applyFill="1" borderId="53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54" applyBorder="1" applyAlignment="1" xfId="0">
      <alignment vertical="center"/>
    </xf>
    <xf numFmtId="0" fontId="53" applyFont="1" fillId="0" borderId="55" applyBorder="1" applyAlignment="1" xfId="0">
      <alignment vertical="center"/>
    </xf>
    <xf numFmtId="0" fontId="54" applyFont="1" fillId="0" borderId="56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57" applyBorder="1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6" applyFont="1" fillId="66" applyFill="1" borderId="0" applyAlignment="1" xfId="0">
      <alignment vertical="center"/>
    </xf>
    <xf numFmtId="0" fontId="56" applyFont="1" fillId="67" applyFill="1" borderId="0" applyAlignment="1" xfId="0">
      <alignment vertical="center"/>
    </xf>
    <xf numFmtId="0" fontId="56" applyFont="1" fillId="68" applyFill="1" borderId="0" applyAlignment="1" xfId="0">
      <alignment vertical="center"/>
    </xf>
    <xf numFmtId="0" fontId="56" applyFont="1" fillId="69" applyFill="1" borderId="0" applyAlignment="1" xfId="0">
      <alignment vertical="center"/>
    </xf>
    <xf numFmtId="0" fontId="56" applyFont="1" fillId="70" applyFill="1" borderId="0" applyAlignment="1" xfId="0">
      <alignment vertical="center"/>
    </xf>
    <xf numFmtId="0" fontId="56" applyFont="1" fillId="71" applyFill="1" borderId="0" applyAlignment="1" xfId="0">
      <alignment vertical="center"/>
    </xf>
    <xf numFmtId="0" fontId="56" applyFont="1" fillId="72" applyFill="1" borderId="0" applyAlignment="1" xfId="0">
      <alignment vertical="center"/>
    </xf>
    <xf numFmtId="0" fontId="56" applyFont="1" fillId="73" applyFill="1" borderId="0" applyAlignment="1" xfId="0">
      <alignment vertical="center"/>
    </xf>
    <xf numFmtId="0" fontId="56" applyFont="1" fillId="74" applyFill="1" borderId="0" applyAlignment="1" xfId="0">
      <alignment vertical="center"/>
    </xf>
    <xf numFmtId="0" fontId="56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0" fontId="57" applyFont="1" fillId="78" applyFill="1" borderId="0" applyAlignment="1" xfId="0">
      <alignment vertical="center"/>
    </xf>
    <xf numFmtId="0" fontId="57" applyFont="1" fillId="79" applyFill="1" borderId="0" applyAlignment="1" xfId="0">
      <alignment vertical="center"/>
    </xf>
    <xf numFmtId="0" fontId="57" applyFont="1" fillId="80" applyFill="1" borderId="0" applyAlignment="1" xfId="0">
      <alignment vertical="center"/>
    </xf>
    <xf numFmtId="0" fontId="57" applyFont="1" fillId="81" applyFill="1" borderId="0" applyAlignment="1" xfId="0">
      <alignment vertical="center"/>
    </xf>
    <xf numFmtId="0" fontId="57" applyFont="1" fillId="82" applyFill="1" borderId="0" applyAlignment="1" xfId="0">
      <alignment vertical="center"/>
    </xf>
    <xf numFmtId="0" fontId="57" applyFont="1" fillId="83" applyFill="1" borderId="0" applyAlignment="1" xfId="0">
      <alignment vertical="center"/>
    </xf>
    <xf numFmtId="0" fontId="57" applyFont="1" fillId="84" applyFill="1" borderId="0" applyAlignment="1" xfId="0">
      <alignment vertical="center"/>
    </xf>
    <xf numFmtId="0" fontId="57" applyFont="1" fillId="85" applyFill="1" borderId="0" applyAlignment="1" xfId="0">
      <alignment vertical="center"/>
    </xf>
    <xf numFmtId="0" fontId="57" applyFont="1" fillId="86" applyFill="1" borderId="0" applyAlignment="1" xfId="0">
      <alignment vertical="center"/>
    </xf>
    <xf numFmtId="0" fontId="57" applyFont="1" fillId="87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53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省正式" xfId="21"/>
    <cellStyle name="60% - 着色 1" xfId="22" builtinId="32"/>
    <cellStyle name="标题 3" xfId="23" builtinId="18"/>
    <cellStyle name="60% - 着色 4" xfId="24" builtinId="44"/>
    <cellStyle name="输出" xfId="25" builtinId="21"/>
    <cellStyle name="计算" xfId="26" builtinId="22"/>
    <cellStyle name="检查单元格" xfId="27" builtinId="23"/>
    <cellStyle name="20% - 着色 6" xfId="28" builtinId="50"/>
    <cellStyle name="着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着色 5" xfId="34" builtinId="46"/>
    <cellStyle name="着色 1" xfId="35" builtinId="29"/>
    <cellStyle name="20% - 着色 1" xfId="36" builtinId="30"/>
    <cellStyle name="40% - 着色 1" xfId="37" builtinId="31"/>
    <cellStyle name="20% - 着色 2" xfId="38" builtinId="34"/>
    <cellStyle name="40% - 着色 2" xfId="39" builtinId="35"/>
    <cellStyle name="着色 3" xfId="40" builtinId="37"/>
    <cellStyle name="着色 4" xfId="41" builtinId="41"/>
    <cellStyle name="20% - 着色 4" xfId="42" builtinId="42"/>
    <cellStyle name="40% - 着色 4" xfId="43" builtinId="43"/>
    <cellStyle name="着色 5" xfId="44" builtinId="45"/>
    <cellStyle name="40% - 着色 5" xfId="45" builtinId="47"/>
    <cellStyle name="60% - 着色 5" xfId="46" builtinId="48"/>
    <cellStyle name="着色 6" xfId="47" builtinId="49"/>
    <cellStyle name="40% - 着色 6" xfId="48" builtinId="51"/>
    <cellStyle name="60% - 着色 6" xfId="49" builtinId="52"/>
    <cellStyle name="常规 2" xfId="50"/>
    <cellStyle name="常规 5" xfId="51"/>
    <cellStyle name="常规_Sheet1" xf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6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V29"/>
  <sheetViews>
    <sheetView tabSelected="1" zoomScaleNormal="100" topLeftCell="A1" workbookViewId="0">
      <pane xSplit="2" ySplit="5" topLeftCell="C6" activePane="bottomRight" state="frozen"/>
      <selection activeCell="E8" activeCellId="0" sqref="E8"/>
      <selection pane="topRight" activeCell="E8" activeCellId="0" sqref="E8"/>
      <selection pane="bottomLeft" activeCell="E8" activeCellId="0" sqref="E8"/>
      <selection pane="bottomRight" activeCell="E8" activeCellId="0" sqref="E8"/>
    </sheetView>
  </sheetViews>
  <sheetFormatPr defaultRowHeight="13.5" defaultColWidth="9.000137329101562" x14ac:dyDescent="0.15"/>
  <cols>
    <col min="1" max="1" width="4.875" customWidth="1" style="3"/>
    <col min="2" max="2" width="23.25" customWidth="1" style="4"/>
    <col min="3" max="3" width="40.5" customWidth="1" style="4"/>
    <col min="4" max="4" width="13.5" customWidth="1" style="5"/>
    <col min="5" max="5" width="39.75" customWidth="1" style="4"/>
    <col min="6" max="6" width="15.375" customWidth="1" style="3"/>
    <col min="7" max="7" width="15.875" customWidth="1" style="3"/>
    <col min="8" max="256" width="9.0" style="2"/>
  </cols>
  <sheetData>
    <row r="1" s="1" customFormat="1" ht="19.0" customHeight="1" x14ac:dyDescent="0.15" spans="1:3">
      <c r="A1" s="177" t="s">
        <v>0</v>
      </c>
      <c r="B1" s="177"/>
      <c r="C1" s="7"/>
    </row>
    <row r="2" s="2" customFormat="1" ht="25.0" customHeight="1" x14ac:dyDescent="0.15" spans="1:7">
      <c r="A2" s="178" t="s">
        <v>1</v>
      </c>
      <c r="B2" s="179"/>
      <c r="C2" s="179"/>
      <c r="D2" s="180"/>
      <c r="E2" s="179"/>
      <c r="F2" s="178"/>
      <c r="G2" s="178"/>
    </row>
    <row r="3" s="2" customFormat="1" ht="22.5" customHeight="1" x14ac:dyDescent="0.15" spans="1:7">
      <c r="A3" s="11"/>
      <c r="B3" s="11"/>
      <c r="C3" s="12"/>
      <c r="D3" s="13"/>
      <c r="E3" s="14"/>
      <c r="F3" s="15"/>
      <c r="G3" s="15"/>
    </row>
    <row r="4" s="2" customFormat="1" ht="28.0" customHeight="1" x14ac:dyDescent="0.15" spans="1:7">
      <c r="A4" s="181" t="s">
        <v>2</v>
      </c>
      <c r="B4" s="182" t="s">
        <v>3</v>
      </c>
      <c r="C4" s="182" t="s">
        <v>4</v>
      </c>
      <c r="D4" s="184" t="s">
        <v>5</v>
      </c>
      <c r="E4" s="182" t="s">
        <v>6</v>
      </c>
      <c r="F4" s="182" t="s">
        <v>7</v>
      </c>
      <c r="G4" s="181" t="s">
        <v>8</v>
      </c>
    </row>
    <row r="5" s="2" customFormat="1" ht="20.0" customHeight="1" x14ac:dyDescent="0.15" spans="1:7">
      <c r="A5" s="181"/>
      <c r="B5" s="182"/>
      <c r="C5" s="182"/>
      <c r="D5" s="183"/>
      <c r="E5" s="182"/>
      <c r="F5" s="182"/>
      <c r="G5" s="182"/>
    </row>
    <row r="6" s="2" customFormat="1" ht="30.0" customHeight="1" x14ac:dyDescent="0.15" spans="1:7">
      <c r="A6" s="20"/>
      <c r="B6" s="21" t="s">
        <v>9</v>
      </c>
      <c r="C6" s="21"/>
      <c r="D6" s="18">
        <f>D7+D10+D13</f>
        <v>232886.54</v>
      </c>
      <c r="E6" s="21"/>
      <c r="F6" s="16"/>
      <c r="G6" s="16"/>
    </row>
    <row r="7" s="2" customFormat="1" ht="30.0" customHeight="1" x14ac:dyDescent="0.15" spans="1:7">
      <c r="A7" s="20" t="s">
        <v>10</v>
      </c>
      <c r="B7" s="21" t="s">
        <v>11</v>
      </c>
      <c r="C7" s="21"/>
      <c r="D7" s="18">
        <f>SUM(D8:D9)</f>
        <v>24086.54</v>
      </c>
      <c r="E7" s="21"/>
      <c r="F7" s="16"/>
      <c r="G7" s="16"/>
    </row>
    <row r="8" s="2" customFormat="1" ht="101.0" customHeight="1" x14ac:dyDescent="0.15" spans="1:7">
      <c r="A8" s="20">
        <v>1</v>
      </c>
      <c r="B8" s="22" t="s">
        <v>12</v>
      </c>
      <c r="C8" s="22" t="s">
        <v>13</v>
      </c>
      <c r="D8" s="23">
        <v>1086.54</v>
      </c>
      <c r="E8" s="24" t="s">
        <v>14</v>
      </c>
      <c r="F8" s="25" t="s">
        <v>15</v>
      </c>
      <c r="G8" s="20" t="s">
        <v>16</v>
      </c>
    </row>
    <row r="9" s="2" customFormat="1" ht="85.0" customHeight="1" x14ac:dyDescent="0.15" spans="1:7">
      <c r="A9" s="20">
        <v>2</v>
      </c>
      <c r="B9" s="22" t="s">
        <v>17</v>
      </c>
      <c r="C9" s="22" t="s">
        <v>18</v>
      </c>
      <c r="D9" s="23">
        <v>23000</v>
      </c>
      <c r="E9" s="24" t="s">
        <v>19</v>
      </c>
      <c r="F9" s="25" t="s">
        <v>15</v>
      </c>
      <c r="G9" s="20" t="s">
        <v>16</v>
      </c>
    </row>
    <row r="10" s="2" customFormat="1" ht="33.0" customHeight="1" x14ac:dyDescent="0.15" spans="1:7">
      <c r="A10" s="20" t="s">
        <v>20</v>
      </c>
      <c r="B10" s="21" t="s">
        <v>21</v>
      </c>
      <c r="C10" s="24"/>
      <c r="D10" s="18">
        <f>SUM(D11:D12)</f>
        <v>100000</v>
      </c>
      <c r="E10" s="24"/>
      <c r="F10" s="20"/>
      <c r="G10" s="20"/>
    </row>
    <row r="11" s="2" customFormat="1" ht="63.0" customHeight="1" x14ac:dyDescent="0.15" spans="1:7">
      <c r="A11" s="20">
        <v>3</v>
      </c>
      <c r="B11" s="22" t="s">
        <v>22</v>
      </c>
      <c r="C11" s="22" t="s">
        <v>23</v>
      </c>
      <c r="D11" s="26">
        <v>80000</v>
      </c>
      <c r="E11" s="24" t="s">
        <v>24</v>
      </c>
      <c r="F11" s="27" t="s">
        <v>25</v>
      </c>
      <c r="G11" s="20" t="s">
        <v>26</v>
      </c>
    </row>
    <row r="12" s="2" customFormat="1" ht="52.0" customHeight="1" x14ac:dyDescent="0.15" spans="1:7">
      <c r="A12" s="20">
        <v>4</v>
      </c>
      <c r="B12" s="22" t="s">
        <v>27</v>
      </c>
      <c r="C12" s="22" t="s">
        <v>28</v>
      </c>
      <c r="D12" s="26">
        <v>20000</v>
      </c>
      <c r="E12" s="24" t="s">
        <v>29</v>
      </c>
      <c r="F12" s="27" t="s">
        <v>30</v>
      </c>
      <c r="G12" s="20" t="s">
        <v>31</v>
      </c>
    </row>
    <row r="13" s="2" customFormat="1" ht="36.0" customHeight="1" x14ac:dyDescent="0.15" spans="1:7">
      <c r="A13" s="20" t="s">
        <v>32</v>
      </c>
      <c r="B13" s="21" t="s">
        <v>33</v>
      </c>
      <c r="C13" s="24"/>
      <c r="D13" s="16">
        <f>SUM(D14:D16)</f>
        <v>108800</v>
      </c>
      <c r="E13" s="24"/>
      <c r="F13" s="20"/>
      <c r="G13" s="20"/>
    </row>
    <row r="14" s="2" customFormat="1" ht="80.0" customHeight="1" x14ac:dyDescent="0.15" spans="1:7">
      <c r="A14" s="20">
        <v>5</v>
      </c>
      <c r="B14" s="22" t="s">
        <v>34</v>
      </c>
      <c r="C14" s="22" t="s">
        <v>35</v>
      </c>
      <c r="D14" s="20">
        <v>73800</v>
      </c>
      <c r="E14" s="24" t="s">
        <v>36</v>
      </c>
      <c r="F14" s="25" t="s">
        <v>37</v>
      </c>
      <c r="G14" s="20" t="s">
        <v>31</v>
      </c>
    </row>
    <row r="15" s="2" customFormat="1" ht="101.0" customHeight="1" x14ac:dyDescent="0.15" spans="1:8">
      <c r="A15" s="28">
        <v>6</v>
      </c>
      <c r="B15" s="24" t="s">
        <v>38</v>
      </c>
      <c r="C15" s="24" t="s">
        <v>39</v>
      </c>
      <c r="D15" s="28">
        <v>15000</v>
      </c>
      <c r="E15" s="24" t="s">
        <v>40</v>
      </c>
      <c r="F15" s="20" t="s">
        <v>41</v>
      </c>
      <c r="G15" s="20" t="s">
        <v>31</v>
      </c>
      <c r="H15" s="29"/>
    </row>
    <row r="16" s="2" customFormat="1" ht="161.0" customHeight="1" x14ac:dyDescent="0.15" spans="1:7">
      <c r="A16" s="28">
        <v>7</v>
      </c>
      <c r="B16" s="24" t="s">
        <v>42</v>
      </c>
      <c r="C16" s="24" t="s">
        <v>43</v>
      </c>
      <c r="D16" s="28">
        <v>20000</v>
      </c>
      <c r="E16" s="24" t="s">
        <v>44</v>
      </c>
      <c r="F16" s="20" t="s">
        <v>45</v>
      </c>
      <c r="G16" s="20" t="s">
        <v>31</v>
      </c>
    </row>
    <row r="17" s="2" customFormat="1" ht="14.25" customHeight="1" x14ac:dyDescent="0.15" spans="1:3">
      <c r="C17" s="30"/>
    </row>
    <row r="18" s="2" customFormat="1" ht="14.25" customHeight="1" x14ac:dyDescent="0.15" spans="1:3">
      <c r="C18" s="30"/>
    </row>
    <row r="19" s="2" customFormat="1" ht="14.25" customHeight="1" x14ac:dyDescent="0.15" spans="1:3">
      <c r="C19" s="30"/>
    </row>
    <row r="20" s="2" customFormat="1" ht="14.25" customHeight="1" x14ac:dyDescent="0.15" spans="1:3">
      <c r="C20" s="30"/>
    </row>
    <row r="21" s="2" customFormat="1" ht="14.25" customHeight="1" x14ac:dyDescent="0.15" spans="1:3">
      <c r="C21" s="30"/>
    </row>
    <row r="22" s="2" customFormat="1" ht="14.25" customHeight="1" x14ac:dyDescent="0.15" spans="1:3">
      <c r="C22" s="30"/>
    </row>
    <row r="23" s="2" customFormat="1" ht="14.25" customHeight="1" x14ac:dyDescent="0.15" spans="1:3">
      <c r="C23" s="30"/>
    </row>
    <row r="24" s="2" customFormat="1" ht="14.25" customHeight="1" x14ac:dyDescent="0.15" spans="1:3">
      <c r="C24" s="30"/>
    </row>
    <row r="25" s="2" customFormat="1" ht="14.25" customHeight="1" x14ac:dyDescent="0.15" spans="1:3">
      <c r="C25" s="30"/>
    </row>
    <row r="26" s="2" customFormat="1" ht="14.25" customHeight="1" x14ac:dyDescent="0.15" spans="1:3">
      <c r="C26" s="30"/>
    </row>
    <row r="27" s="2" customFormat="1" ht="14.25" customHeight="1" x14ac:dyDescent="0.15" spans="1:3">
      <c r="C27" s="30"/>
    </row>
    <row r="28" s="2" customFormat="1" ht="14.25" customHeight="1" x14ac:dyDescent="0.15" spans="1:3">
      <c r="C28" s="30"/>
    </row>
    <row r="29" s="2" customFormat="1" ht="14.25" customHeight="1" x14ac:dyDescent="0.15" spans="1:3">
      <c r="C29" s="30"/>
    </row>
  </sheetData>
  <mergeCells count="9">
    <mergeCell ref="A1:B1"/>
    <mergeCell ref="A2:G2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512949583098645" right="0.7512949583098645" top="0.9998749560258521" bottom="0.9998749560258521" header="0.49993747801292604" footer="0.49993747801292604"/>
  <pageSetup paperSize="9" scale="79" orientation="landscape" fitToHeight="0"/>
  <headerFooter>
    <oddFooter>&amp;L&amp;C&amp;"宋体,常规"&amp;12第 &amp;"宋体,常规"&amp;12&amp;P&amp;"宋体,常规"&amp;12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  <Company>河源市发展改革局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叶建新</dc:creator>
  <cp:lastModifiedBy>huawei</cp:lastModifiedBy>
  <cp:revision>0</cp:revision>
  <dcterms:created xsi:type="dcterms:W3CDTF">2023-03-14T08:22:00Z</dcterms:created>
  <dcterms:modified xsi:type="dcterms:W3CDTF">2023-04-06T02:46:11Z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2052-11.1.0.13703</vt:lpwstr>
  </property>
  <property fmtid="{D5CDD505-2E9C-101B-9397-08002B2CF9AE}" pid="3" name="ICV">
    <vt:lpwstr>D95E4A6785FF47F8B19C8F603A78AED7</vt:lpwstr>
  </property>
</Properties>
</file>