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definedNames>
    <definedName name="_xlnm._FilterDatabase" localSheetId="0" hidden="1">Sheet1!$A$3:$K$37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<sst xmlns="http://schemas.openxmlformats.org/spreadsheetml/2006/main" count="139" uniqueCount="92">
  <si>
    <t>附件：</t>
  </si>
  <si>
    <t>广东省事业单位2023年集中公开招聘高校毕业生（源城区）
综合成绩表</t>
  </si>
  <si>
    <t>序号</t>
  </si>
  <si>
    <t>单位名称</t>
  </si>
  <si>
    <t>岗位代码</t>
  </si>
  <si>
    <t>招聘人数</t>
  </si>
  <si>
    <t>准考证</t>
  </si>
  <si>
    <t>笔试成绩（含“三支一扶”加分）</t>
  </si>
  <si>
    <t>面试成绩</t>
  </si>
  <si>
    <t>综合成绩</t>
  </si>
  <si>
    <t>综合名次</t>
  </si>
  <si>
    <t>是否进入体检环节</t>
  </si>
  <si>
    <t>备注</t>
  </si>
  <si>
    <t>区党建和人才综合服务中心</t>
  </si>
  <si>
    <t>2311266070131</t>
  </si>
  <si>
    <t>1</t>
  </si>
  <si>
    <t>231070701614</t>
  </si>
  <si>
    <t>84.4</t>
  </si>
  <si>
    <t>否</t>
  </si>
  <si>
    <t>231070701918</t>
  </si>
  <si>
    <t>83.3</t>
  </si>
  <si>
    <t>是</t>
  </si>
  <si>
    <t>231070603916</t>
  </si>
  <si>
    <t>77.5</t>
  </si>
  <si>
    <t>231070201705</t>
  </si>
  <si>
    <t>76.8</t>
  </si>
  <si>
    <t>231070505316</t>
  </si>
  <si>
    <t>75.9</t>
  </si>
  <si>
    <t>/</t>
  </si>
  <si>
    <t>缺考</t>
  </si>
  <si>
    <t>2311266070132</t>
  </si>
  <si>
    <t>231070605411</t>
  </si>
  <si>
    <t>81.2</t>
  </si>
  <si>
    <t>231070301913</t>
  </si>
  <si>
    <t>77.7</t>
  </si>
  <si>
    <t>231070705013</t>
  </si>
  <si>
    <t>75.1</t>
  </si>
  <si>
    <t>231070100302</t>
  </si>
  <si>
    <t>74.4</t>
  </si>
  <si>
    <t>231070401913</t>
  </si>
  <si>
    <t>74.2</t>
  </si>
  <si>
    <t>2311266070133</t>
  </si>
  <si>
    <t>231070108010</t>
  </si>
  <si>
    <t>76.4</t>
  </si>
  <si>
    <t>231070200928</t>
  </si>
  <si>
    <t>76.1</t>
  </si>
  <si>
    <t>231070706420</t>
  </si>
  <si>
    <t>73.5</t>
  </si>
  <si>
    <t>231070603712</t>
  </si>
  <si>
    <t>73.4</t>
  </si>
  <si>
    <t>231070403605</t>
  </si>
  <si>
    <t>73.3</t>
  </si>
  <si>
    <t>区残疾人康复中心</t>
  </si>
  <si>
    <t>2311266070134</t>
  </si>
  <si>
    <t>231070109304</t>
  </si>
  <si>
    <t>231070110121</t>
  </si>
  <si>
    <t>70.3</t>
  </si>
  <si>
    <t>231070802706</t>
  </si>
  <si>
    <t>69.4</t>
  </si>
  <si>
    <t>231070404102</t>
  </si>
  <si>
    <t>61.6</t>
  </si>
  <si>
    <t>埔前镇财政结算中心</t>
  </si>
  <si>
    <t>2311266070500</t>
  </si>
  <si>
    <t>231070301804</t>
  </si>
  <si>
    <t>231070402324</t>
  </si>
  <si>
    <t>76.7</t>
  </si>
  <si>
    <t>231070801609</t>
  </si>
  <si>
    <t>75.2</t>
  </si>
  <si>
    <t>231070505729</t>
  </si>
  <si>
    <t>74.7</t>
  </si>
  <si>
    <t>231070404305</t>
  </si>
  <si>
    <t>74.6</t>
  </si>
  <si>
    <t>埔前镇综合服务中心</t>
  </si>
  <si>
    <t>2311266070501</t>
  </si>
  <si>
    <t>231070405726</t>
  </si>
  <si>
    <t>76.2</t>
  </si>
  <si>
    <t>231070107405</t>
  </si>
  <si>
    <t>74.5</t>
  </si>
  <si>
    <t>231070602803</t>
  </si>
  <si>
    <t>72.1</t>
  </si>
  <si>
    <t>231070605314</t>
  </si>
  <si>
    <t>231070109428</t>
  </si>
  <si>
    <t>2311266070502</t>
  </si>
  <si>
    <t>231070704627</t>
  </si>
  <si>
    <t>86.2</t>
  </si>
  <si>
    <t>231070104627</t>
  </si>
  <si>
    <t>81.4</t>
  </si>
  <si>
    <t>231070303915</t>
  </si>
  <si>
    <t>79.4</t>
  </si>
  <si>
    <t>231070206514</t>
  </si>
  <si>
    <t>79.2</t>
  </si>
  <si>
    <t>231070303502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</si>
</sst>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4"/>
      <color rgb="FF333333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view="pageBreakPreview" zoomScale="70" zoomScaleNormal="100" workbookViewId="0">
      <pane ySplit="3" topLeftCell="A4" activePane="bottomLeft" state="frozen"/>
      <selection/>
      <selection pane="bottomLeft" activeCell="H7" sqref="H7"/>
    </sheetView>
  </sheetViews>
  <sheetFormatPr defaultColWidth="9" defaultRowHeight="14.4"/>
  <cols>
    <col min="1" max="1" width="6.87962962962963" customWidth="1"/>
    <col min="2" max="2" width="11.6296296296296" customWidth="1"/>
    <col min="3" max="3" width="15.1296296296296" customWidth="1"/>
    <col min="4" max="4" width="7.62962962962963" customWidth="1"/>
    <col min="5" max="5" width="16.3796296296296" customWidth="1"/>
    <col min="6" max="6" width="24" customWidth="1"/>
    <col min="7" max="10" width="16.3796296296296" customWidth="1"/>
    <col min="11" max="11" width="16" customWidth="1"/>
  </cols>
  <sheetData>
    <row r="1" ht="42" customHeight="1" spans="1:1">
      <c r="A1" s="3" t="s">
        <v>0</v>
      </c>
    </row>
    <row r="2" ht="89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4.8" spans="1:1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8" t="s">
        <v>12</v>
      </c>
    </row>
    <row r="4" s="1" customFormat="1" ht="34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1" t="s">
        <v>16</v>
      </c>
      <c r="F4" s="12" t="s">
        <v>17</v>
      </c>
      <c r="G4" s="13">
        <v>75.1</v>
      </c>
      <c r="H4" s="13">
        <f>(F4*0.5)+(G4*0.5)</f>
        <v>79.75</v>
      </c>
      <c r="I4" s="18">
        <v>2</v>
      </c>
      <c r="J4" s="18" t="s">
        <v>18</v>
      </c>
      <c r="K4" s="19"/>
    </row>
    <row r="5" s="1" customFormat="1" ht="34" customHeight="1" spans="1:11">
      <c r="A5" s="9">
        <v>2</v>
      </c>
      <c r="B5" s="14"/>
      <c r="C5" s="14"/>
      <c r="D5" s="14"/>
      <c r="E5" s="11" t="s">
        <v>19</v>
      </c>
      <c r="F5" s="12" t="s">
        <v>20</v>
      </c>
      <c r="G5" s="13">
        <v>77.4</v>
      </c>
      <c r="H5" s="13">
        <f t="shared" ref="H5:H37" si="0">(F5*0.5)+(G5*0.5)</f>
        <v>80.35</v>
      </c>
      <c r="I5" s="18">
        <v>1</v>
      </c>
      <c r="J5" s="18" t="s">
        <v>21</v>
      </c>
      <c r="K5" s="19"/>
    </row>
    <row r="6" s="1" customFormat="1" ht="34" customHeight="1" spans="1:11">
      <c r="A6" s="9">
        <v>3</v>
      </c>
      <c r="B6" s="14"/>
      <c r="C6" s="14"/>
      <c r="D6" s="14"/>
      <c r="E6" s="11" t="s">
        <v>22</v>
      </c>
      <c r="F6" s="12" t="s">
        <v>23</v>
      </c>
      <c r="G6" s="13">
        <v>74.8</v>
      </c>
      <c r="H6" s="13">
        <f t="shared" si="0"/>
        <v>76.15</v>
      </c>
      <c r="I6" s="18">
        <v>3</v>
      </c>
      <c r="J6" s="18" t="s">
        <v>18</v>
      </c>
      <c r="K6" s="19"/>
    </row>
    <row r="7" s="1" customFormat="1" ht="34" customHeight="1" spans="1:11">
      <c r="A7" s="9">
        <v>4</v>
      </c>
      <c r="B7" s="14"/>
      <c r="C7" s="14"/>
      <c r="D7" s="14"/>
      <c r="E7" s="11" t="s">
        <v>24</v>
      </c>
      <c r="F7" s="12" t="s">
        <v>25</v>
      </c>
      <c r="G7" s="13">
        <v>70</v>
      </c>
      <c r="H7" s="13">
        <f t="shared" si="0"/>
        <v>73.4</v>
      </c>
      <c r="I7" s="18">
        <v>4</v>
      </c>
      <c r="J7" s="18" t="s">
        <v>18</v>
      </c>
      <c r="K7" s="19"/>
    </row>
    <row r="8" s="1" customFormat="1" ht="34" customHeight="1" spans="1:11">
      <c r="A8" s="9">
        <v>5</v>
      </c>
      <c r="B8" s="15"/>
      <c r="C8" s="15"/>
      <c r="D8" s="15"/>
      <c r="E8" s="11" t="s">
        <v>26</v>
      </c>
      <c r="F8" s="12" t="s">
        <v>27</v>
      </c>
      <c r="G8" s="13">
        <v>0</v>
      </c>
      <c r="H8" s="13">
        <f t="shared" si="0"/>
        <v>37.95</v>
      </c>
      <c r="I8" s="18" t="s">
        <v>28</v>
      </c>
      <c r="J8" s="18" t="s">
        <v>18</v>
      </c>
      <c r="K8" s="19" t="s">
        <v>29</v>
      </c>
    </row>
    <row r="9" s="1" customFormat="1" ht="34" customHeight="1" spans="1:11">
      <c r="A9" s="9">
        <v>6</v>
      </c>
      <c r="B9" s="10" t="s">
        <v>13</v>
      </c>
      <c r="C9" s="10" t="s">
        <v>30</v>
      </c>
      <c r="D9" s="10" t="s">
        <v>15</v>
      </c>
      <c r="E9" s="11" t="s">
        <v>31</v>
      </c>
      <c r="F9" s="12" t="s">
        <v>32</v>
      </c>
      <c r="G9" s="13">
        <v>79.1</v>
      </c>
      <c r="H9" s="13">
        <f t="shared" si="0"/>
        <v>80.15</v>
      </c>
      <c r="I9" s="18">
        <v>1</v>
      </c>
      <c r="J9" s="18" t="s">
        <v>21</v>
      </c>
      <c r="K9" s="19"/>
    </row>
    <row r="10" s="1" customFormat="1" ht="34" customHeight="1" spans="1:11">
      <c r="A10" s="9">
        <v>7</v>
      </c>
      <c r="B10" s="14"/>
      <c r="C10" s="14"/>
      <c r="D10" s="14"/>
      <c r="E10" s="11" t="s">
        <v>33</v>
      </c>
      <c r="F10" s="12" t="s">
        <v>34</v>
      </c>
      <c r="G10" s="13">
        <v>66.2</v>
      </c>
      <c r="H10" s="13">
        <f t="shared" si="0"/>
        <v>71.95</v>
      </c>
      <c r="I10" s="18">
        <v>5</v>
      </c>
      <c r="J10" s="18" t="s">
        <v>18</v>
      </c>
      <c r="K10" s="19"/>
    </row>
    <row r="11" s="1" customFormat="1" ht="34" customHeight="1" spans="1:11">
      <c r="A11" s="9">
        <v>8</v>
      </c>
      <c r="B11" s="14"/>
      <c r="C11" s="14"/>
      <c r="D11" s="14"/>
      <c r="E11" s="11" t="s">
        <v>35</v>
      </c>
      <c r="F11" s="12" t="s">
        <v>36</v>
      </c>
      <c r="G11" s="13">
        <v>69</v>
      </c>
      <c r="H11" s="13">
        <f t="shared" si="0"/>
        <v>72.05</v>
      </c>
      <c r="I11" s="18">
        <v>4</v>
      </c>
      <c r="J11" s="18" t="s">
        <v>18</v>
      </c>
      <c r="K11" s="19"/>
    </row>
    <row r="12" s="1" customFormat="1" ht="34" customHeight="1" spans="1:11">
      <c r="A12" s="9">
        <v>9</v>
      </c>
      <c r="B12" s="14"/>
      <c r="C12" s="14"/>
      <c r="D12" s="14"/>
      <c r="E12" s="11" t="s">
        <v>37</v>
      </c>
      <c r="F12" s="12" t="s">
        <v>38</v>
      </c>
      <c r="G12" s="13">
        <v>76.6</v>
      </c>
      <c r="H12" s="13">
        <f t="shared" si="0"/>
        <v>75.5</v>
      </c>
      <c r="I12" s="18">
        <v>2</v>
      </c>
      <c r="J12" s="18" t="s">
        <v>18</v>
      </c>
      <c r="K12" s="19"/>
    </row>
    <row r="13" s="1" customFormat="1" ht="34" customHeight="1" spans="1:11">
      <c r="A13" s="9">
        <v>10</v>
      </c>
      <c r="B13" s="14"/>
      <c r="C13" s="14"/>
      <c r="D13" s="14"/>
      <c r="E13" s="21" t="s">
        <v>39</v>
      </c>
      <c r="F13" s="12" t="s">
        <v>40</v>
      </c>
      <c r="G13" s="13">
        <v>72.8</v>
      </c>
      <c r="H13" s="13">
        <f t="shared" si="0"/>
        <v>73.5</v>
      </c>
      <c r="I13" s="18">
        <v>3</v>
      </c>
      <c r="J13" s="18" t="s">
        <v>18</v>
      </c>
      <c r="K13" s="20"/>
    </row>
    <row r="14" s="1" customFormat="1" ht="34" customHeight="1" spans="1:11">
      <c r="A14" s="9">
        <v>11</v>
      </c>
      <c r="B14" s="10" t="s">
        <v>13</v>
      </c>
      <c r="C14" s="10" t="s">
        <v>41</v>
      </c>
      <c r="D14" s="10" t="s">
        <v>15</v>
      </c>
      <c r="E14" s="11" t="s">
        <v>42</v>
      </c>
      <c r="F14" s="12" t="s">
        <v>43</v>
      </c>
      <c r="G14" s="13">
        <v>75.5</v>
      </c>
      <c r="H14" s="13">
        <f t="shared" si="0"/>
        <v>75.95</v>
      </c>
      <c r="I14" s="18">
        <v>2</v>
      </c>
      <c r="J14" s="18" t="s">
        <v>18</v>
      </c>
      <c r="K14" s="19"/>
    </row>
    <row r="15" s="1" customFormat="1" ht="34" customHeight="1" spans="1:11">
      <c r="A15" s="9">
        <v>12</v>
      </c>
      <c r="B15" s="14"/>
      <c r="C15" s="14"/>
      <c r="D15" s="14"/>
      <c r="E15" s="11" t="s">
        <v>44</v>
      </c>
      <c r="F15" s="12" t="s">
        <v>45</v>
      </c>
      <c r="G15" s="13">
        <v>70.6</v>
      </c>
      <c r="H15" s="13">
        <f t="shared" si="0"/>
        <v>73.35</v>
      </c>
      <c r="I15" s="18">
        <v>4</v>
      </c>
      <c r="J15" s="18" t="s">
        <v>18</v>
      </c>
      <c r="K15" s="19"/>
    </row>
    <row r="16" s="1" customFormat="1" ht="34" customHeight="1" spans="1:11">
      <c r="A16" s="9">
        <v>13</v>
      </c>
      <c r="B16" s="14"/>
      <c r="C16" s="14"/>
      <c r="D16" s="14"/>
      <c r="E16" s="11" t="s">
        <v>46</v>
      </c>
      <c r="F16" s="12" t="s">
        <v>47</v>
      </c>
      <c r="G16" s="13">
        <v>64.3</v>
      </c>
      <c r="H16" s="13">
        <f t="shared" si="0"/>
        <v>68.9</v>
      </c>
      <c r="I16" s="18">
        <v>5</v>
      </c>
      <c r="J16" s="18" t="s">
        <v>18</v>
      </c>
      <c r="K16" s="19"/>
    </row>
    <row r="17" s="1" customFormat="1" ht="34" customHeight="1" spans="1:11">
      <c r="A17" s="9">
        <v>14</v>
      </c>
      <c r="B17" s="14"/>
      <c r="C17" s="14"/>
      <c r="D17" s="14"/>
      <c r="E17" s="11" t="s">
        <v>48</v>
      </c>
      <c r="F17" s="12" t="s">
        <v>49</v>
      </c>
      <c r="G17" s="13">
        <v>79.2</v>
      </c>
      <c r="H17" s="13">
        <f t="shared" si="0"/>
        <v>76.3</v>
      </c>
      <c r="I17" s="18">
        <v>1</v>
      </c>
      <c r="J17" s="18" t="s">
        <v>21</v>
      </c>
      <c r="K17" s="19"/>
    </row>
    <row r="18" s="1" customFormat="1" ht="34" customHeight="1" spans="1:11">
      <c r="A18" s="9">
        <v>15</v>
      </c>
      <c r="B18" s="15"/>
      <c r="C18" s="15"/>
      <c r="D18" s="15"/>
      <c r="E18" s="11" t="s">
        <v>50</v>
      </c>
      <c r="F18" s="12" t="s">
        <v>51</v>
      </c>
      <c r="G18" s="13">
        <v>76.5</v>
      </c>
      <c r="H18" s="13">
        <f t="shared" si="0"/>
        <v>74.9</v>
      </c>
      <c r="I18" s="18">
        <v>3</v>
      </c>
      <c r="J18" s="18" t="s">
        <v>18</v>
      </c>
      <c r="K18" s="19"/>
    </row>
    <row r="19" s="1" customFormat="1" ht="34" customHeight="1" spans="1:11">
      <c r="A19" s="9">
        <v>16</v>
      </c>
      <c r="B19" s="10" t="s">
        <v>52</v>
      </c>
      <c r="C19" s="10" t="s">
        <v>53</v>
      </c>
      <c r="D19" s="10" t="s">
        <v>15</v>
      </c>
      <c r="E19" s="11" t="s">
        <v>54</v>
      </c>
      <c r="F19" s="12" t="s">
        <v>36</v>
      </c>
      <c r="G19" s="13">
        <v>67</v>
      </c>
      <c r="H19" s="13">
        <f t="shared" si="0"/>
        <v>71.05</v>
      </c>
      <c r="I19" s="18">
        <v>1</v>
      </c>
      <c r="J19" s="18" t="s">
        <v>21</v>
      </c>
      <c r="K19" s="19"/>
    </row>
    <row r="20" s="1" customFormat="1" ht="34" customHeight="1" spans="1:11">
      <c r="A20" s="9">
        <v>17</v>
      </c>
      <c r="B20" s="14"/>
      <c r="C20" s="14"/>
      <c r="D20" s="14"/>
      <c r="E20" s="11" t="s">
        <v>55</v>
      </c>
      <c r="F20" s="12" t="s">
        <v>56</v>
      </c>
      <c r="G20" s="13">
        <v>0</v>
      </c>
      <c r="H20" s="13">
        <f t="shared" si="0"/>
        <v>35.15</v>
      </c>
      <c r="I20" s="18" t="s">
        <v>28</v>
      </c>
      <c r="J20" s="18" t="s">
        <v>18</v>
      </c>
      <c r="K20" s="19" t="s">
        <v>29</v>
      </c>
    </row>
    <row r="21" s="1" customFormat="1" ht="34" customHeight="1" spans="1:11">
      <c r="A21" s="9">
        <v>18</v>
      </c>
      <c r="B21" s="14"/>
      <c r="C21" s="14"/>
      <c r="D21" s="14"/>
      <c r="E21" s="11" t="s">
        <v>57</v>
      </c>
      <c r="F21" s="12" t="s">
        <v>58</v>
      </c>
      <c r="G21" s="13">
        <v>62.5</v>
      </c>
      <c r="H21" s="13">
        <f t="shared" si="0"/>
        <v>65.95</v>
      </c>
      <c r="I21" s="18">
        <v>2</v>
      </c>
      <c r="J21" s="18" t="s">
        <v>18</v>
      </c>
      <c r="K21" s="19"/>
    </row>
    <row r="22" s="1" customFormat="1" ht="34" customHeight="1" spans="1:11">
      <c r="A22" s="9">
        <v>19</v>
      </c>
      <c r="B22" s="14"/>
      <c r="C22" s="14"/>
      <c r="D22" s="14"/>
      <c r="E22" s="11" t="s">
        <v>59</v>
      </c>
      <c r="F22" s="12" t="s">
        <v>60</v>
      </c>
      <c r="G22" s="13">
        <v>0</v>
      </c>
      <c r="H22" s="13">
        <f t="shared" si="0"/>
        <v>30.8</v>
      </c>
      <c r="I22" s="18" t="s">
        <v>28</v>
      </c>
      <c r="J22" s="18" t="s">
        <v>18</v>
      </c>
      <c r="K22" s="19" t="s">
        <v>29</v>
      </c>
    </row>
    <row r="23" s="2" customFormat="1" ht="34" customHeight="1" spans="1:11">
      <c r="A23" s="9">
        <v>20</v>
      </c>
      <c r="B23" s="10" t="s">
        <v>61</v>
      </c>
      <c r="C23" s="10" t="s">
        <v>62</v>
      </c>
      <c r="D23" s="10" t="s">
        <v>15</v>
      </c>
      <c r="E23" s="11" t="s">
        <v>63</v>
      </c>
      <c r="F23" s="16">
        <v>80</v>
      </c>
      <c r="G23" s="17">
        <v>79.2</v>
      </c>
      <c r="H23" s="13">
        <f t="shared" si="0"/>
        <v>79.6</v>
      </c>
      <c r="I23" s="18">
        <v>1</v>
      </c>
      <c r="J23" s="18" t="s">
        <v>21</v>
      </c>
      <c r="K23" s="20"/>
    </row>
    <row r="24" s="2" customFormat="1" ht="34" customHeight="1" spans="1:11">
      <c r="A24" s="9">
        <v>21</v>
      </c>
      <c r="B24" s="14"/>
      <c r="C24" s="14"/>
      <c r="D24" s="14"/>
      <c r="E24" s="11" t="s">
        <v>64</v>
      </c>
      <c r="F24" s="12" t="s">
        <v>65</v>
      </c>
      <c r="G24" s="17">
        <v>69.8</v>
      </c>
      <c r="H24" s="13">
        <f t="shared" si="0"/>
        <v>73.25</v>
      </c>
      <c r="I24" s="18">
        <v>4</v>
      </c>
      <c r="J24" s="18" t="s">
        <v>18</v>
      </c>
      <c r="K24" s="20"/>
    </row>
    <row r="25" s="2" customFormat="1" ht="34" customHeight="1" spans="1:11">
      <c r="A25" s="9">
        <v>22</v>
      </c>
      <c r="B25" s="14"/>
      <c r="C25" s="14"/>
      <c r="D25" s="14"/>
      <c r="E25" s="11" t="s">
        <v>66</v>
      </c>
      <c r="F25" s="12" t="s">
        <v>67</v>
      </c>
      <c r="G25" s="17">
        <v>81.9</v>
      </c>
      <c r="H25" s="13">
        <f t="shared" si="0"/>
        <v>78.55</v>
      </c>
      <c r="I25" s="18">
        <v>2</v>
      </c>
      <c r="J25" s="18" t="s">
        <v>18</v>
      </c>
      <c r="K25" s="20"/>
    </row>
    <row r="26" s="2" customFormat="1" ht="34" customHeight="1" spans="1:11">
      <c r="A26" s="9">
        <v>23</v>
      </c>
      <c r="B26" s="14"/>
      <c r="C26" s="14"/>
      <c r="D26" s="14"/>
      <c r="E26" s="11" t="s">
        <v>68</v>
      </c>
      <c r="F26" s="12" t="s">
        <v>69</v>
      </c>
      <c r="G26" s="17">
        <v>79.6</v>
      </c>
      <c r="H26" s="13">
        <f t="shared" si="0"/>
        <v>77.15</v>
      </c>
      <c r="I26" s="18">
        <v>3</v>
      </c>
      <c r="J26" s="18" t="s">
        <v>18</v>
      </c>
      <c r="K26" s="20"/>
    </row>
    <row r="27" s="2" customFormat="1" ht="34" customHeight="1" spans="1:11">
      <c r="A27" s="9">
        <v>24</v>
      </c>
      <c r="B27" s="15"/>
      <c r="C27" s="15"/>
      <c r="D27" s="15"/>
      <c r="E27" s="11" t="s">
        <v>70</v>
      </c>
      <c r="F27" s="12" t="s">
        <v>71</v>
      </c>
      <c r="G27" s="17">
        <v>68.2</v>
      </c>
      <c r="H27" s="13">
        <f t="shared" si="0"/>
        <v>71.4</v>
      </c>
      <c r="I27" s="18">
        <v>5</v>
      </c>
      <c r="J27" s="18" t="s">
        <v>18</v>
      </c>
      <c r="K27" s="20"/>
    </row>
    <row r="28" s="1" customFormat="1" ht="34" customHeight="1" spans="1:11">
      <c r="A28" s="9">
        <v>25</v>
      </c>
      <c r="B28" s="10" t="s">
        <v>72</v>
      </c>
      <c r="C28" s="10" t="s">
        <v>73</v>
      </c>
      <c r="D28" s="10" t="s">
        <v>15</v>
      </c>
      <c r="E28" s="11" t="s">
        <v>74</v>
      </c>
      <c r="F28" s="12" t="s">
        <v>75</v>
      </c>
      <c r="G28" s="17">
        <v>74.9</v>
      </c>
      <c r="H28" s="13">
        <f t="shared" si="0"/>
        <v>75.55</v>
      </c>
      <c r="I28" s="18">
        <v>3</v>
      </c>
      <c r="J28" s="18" t="s">
        <v>18</v>
      </c>
      <c r="K28" s="20"/>
    </row>
    <row r="29" s="1" customFormat="1" ht="34" customHeight="1" spans="1:11">
      <c r="A29" s="9">
        <v>26</v>
      </c>
      <c r="B29" s="14"/>
      <c r="C29" s="14"/>
      <c r="D29" s="14"/>
      <c r="E29" s="11" t="s">
        <v>76</v>
      </c>
      <c r="F29" s="12" t="s">
        <v>77</v>
      </c>
      <c r="G29" s="17">
        <v>78.3</v>
      </c>
      <c r="H29" s="13">
        <f t="shared" si="0"/>
        <v>76.4</v>
      </c>
      <c r="I29" s="18">
        <v>2</v>
      </c>
      <c r="J29" s="18" t="s">
        <v>18</v>
      </c>
      <c r="K29" s="20"/>
    </row>
    <row r="30" s="1" customFormat="1" ht="34" customHeight="1" spans="1:11">
      <c r="A30" s="9">
        <v>27</v>
      </c>
      <c r="B30" s="14"/>
      <c r="C30" s="14"/>
      <c r="D30" s="14"/>
      <c r="E30" s="11" t="s">
        <v>78</v>
      </c>
      <c r="F30" s="12" t="s">
        <v>79</v>
      </c>
      <c r="G30" s="17">
        <v>77</v>
      </c>
      <c r="H30" s="13">
        <f t="shared" si="0"/>
        <v>74.55</v>
      </c>
      <c r="I30" s="18">
        <v>4</v>
      </c>
      <c r="J30" s="18" t="s">
        <v>18</v>
      </c>
      <c r="K30" s="20"/>
    </row>
    <row r="31" s="1" customFormat="1" ht="34" customHeight="1" spans="1:11">
      <c r="A31" s="9">
        <v>28</v>
      </c>
      <c r="B31" s="14"/>
      <c r="C31" s="14"/>
      <c r="D31" s="14"/>
      <c r="E31" s="11" t="s">
        <v>80</v>
      </c>
      <c r="F31" s="16">
        <v>70</v>
      </c>
      <c r="G31" s="17">
        <v>83.7</v>
      </c>
      <c r="H31" s="13">
        <f t="shared" si="0"/>
        <v>76.85</v>
      </c>
      <c r="I31" s="18">
        <v>1</v>
      </c>
      <c r="J31" s="18" t="s">
        <v>21</v>
      </c>
      <c r="K31" s="20"/>
    </row>
    <row r="32" s="1" customFormat="1" ht="34" customHeight="1" spans="1:11">
      <c r="A32" s="9">
        <v>29</v>
      </c>
      <c r="B32" s="14"/>
      <c r="C32" s="14"/>
      <c r="D32" s="14"/>
      <c r="E32" s="11" t="s">
        <v>81</v>
      </c>
      <c r="F32" s="16">
        <v>70</v>
      </c>
      <c r="G32" s="17">
        <v>78.2</v>
      </c>
      <c r="H32" s="13">
        <f t="shared" si="0"/>
        <v>74.1</v>
      </c>
      <c r="I32" s="18">
        <v>5</v>
      </c>
      <c r="J32" s="18" t="s">
        <v>18</v>
      </c>
      <c r="K32" s="20"/>
    </row>
    <row r="33" s="1" customFormat="1" ht="34" customHeight="1" spans="1:11">
      <c r="A33" s="9">
        <v>30</v>
      </c>
      <c r="B33" s="11" t="s">
        <v>61</v>
      </c>
      <c r="C33" s="21" t="s">
        <v>82</v>
      </c>
      <c r="D33" s="11" t="s">
        <v>15</v>
      </c>
      <c r="E33" s="11" t="s">
        <v>83</v>
      </c>
      <c r="F33" s="12" t="s">
        <v>84</v>
      </c>
      <c r="G33" s="17">
        <v>77</v>
      </c>
      <c r="H33" s="13">
        <f t="shared" si="0"/>
        <v>81.6</v>
      </c>
      <c r="I33" s="18">
        <v>2</v>
      </c>
      <c r="J33" s="18" t="s">
        <v>18</v>
      </c>
      <c r="K33" s="20"/>
    </row>
    <row r="34" s="1" customFormat="1" ht="34" customHeight="1" spans="1:11">
      <c r="A34" s="9">
        <v>31</v>
      </c>
      <c r="B34" s="11"/>
      <c r="C34" s="11"/>
      <c r="D34" s="11"/>
      <c r="E34" s="11" t="s">
        <v>85</v>
      </c>
      <c r="F34" s="12" t="s">
        <v>86</v>
      </c>
      <c r="G34" s="17">
        <v>75.9</v>
      </c>
      <c r="H34" s="13">
        <f t="shared" si="0"/>
        <v>78.65</v>
      </c>
      <c r="I34" s="18">
        <v>4</v>
      </c>
      <c r="J34" s="18" t="s">
        <v>18</v>
      </c>
      <c r="K34" s="20"/>
    </row>
    <row r="35" s="1" customFormat="1" ht="34" customHeight="1" spans="1:11">
      <c r="A35" s="9">
        <v>32</v>
      </c>
      <c r="B35" s="11"/>
      <c r="C35" s="11"/>
      <c r="D35" s="11"/>
      <c r="E35" s="11" t="s">
        <v>87</v>
      </c>
      <c r="F35" s="12" t="s">
        <v>88</v>
      </c>
      <c r="G35" s="17">
        <v>84.1</v>
      </c>
      <c r="H35" s="13">
        <f t="shared" si="0"/>
        <v>81.75</v>
      </c>
      <c r="I35" s="18">
        <v>1</v>
      </c>
      <c r="J35" s="18" t="s">
        <v>21</v>
      </c>
      <c r="K35" s="20"/>
    </row>
    <row r="36" s="1" customFormat="1" ht="34" customHeight="1" spans="1:11">
      <c r="A36" s="9">
        <v>33</v>
      </c>
      <c r="B36" s="11"/>
      <c r="C36" s="11"/>
      <c r="D36" s="11"/>
      <c r="E36" s="11" t="s">
        <v>89</v>
      </c>
      <c r="F36" s="12" t="s">
        <v>90</v>
      </c>
      <c r="G36" s="17">
        <v>79.9</v>
      </c>
      <c r="H36" s="13">
        <f t="shared" si="0"/>
        <v>79.55</v>
      </c>
      <c r="I36" s="18">
        <v>3</v>
      </c>
      <c r="J36" s="18" t="s">
        <v>18</v>
      </c>
      <c r="K36" s="20"/>
    </row>
    <row r="37" s="1" customFormat="1" ht="34" customHeight="1" spans="1:11">
      <c r="A37" s="9">
        <v>34</v>
      </c>
      <c r="B37" s="11"/>
      <c r="C37" s="11"/>
      <c r="D37" s="11"/>
      <c r="E37" s="11" t="s">
        <v>91</v>
      </c>
      <c r="F37" s="12" t="s">
        <v>90</v>
      </c>
      <c r="G37" s="17">
        <v>76.3</v>
      </c>
      <c r="H37" s="13">
        <f t="shared" si="0"/>
        <v>77.75</v>
      </c>
      <c r="I37" s="18">
        <v>5</v>
      </c>
      <c r="J37" s="18" t="s">
        <v>18</v>
      </c>
      <c r="K37" s="20"/>
    </row>
  </sheetData>
  <mergeCells count="22">
    <mergeCell ref="A2:K2"/>
    <mergeCell ref="B4:B8"/>
    <mergeCell ref="B9:B13"/>
    <mergeCell ref="B14:B18"/>
    <mergeCell ref="B19:B22"/>
    <mergeCell ref="B23:B27"/>
    <mergeCell ref="B28:B32"/>
    <mergeCell ref="B33:B37"/>
    <mergeCell ref="C4:C8"/>
    <mergeCell ref="C9:C13"/>
    <mergeCell ref="C14:C18"/>
    <mergeCell ref="C19:C22"/>
    <mergeCell ref="C23:C27"/>
    <mergeCell ref="C28:C32"/>
    <mergeCell ref="C33:C37"/>
    <mergeCell ref="D4:D8"/>
    <mergeCell ref="D9:D13"/>
    <mergeCell ref="D14:D18"/>
    <mergeCell ref="D19:D22"/>
    <mergeCell ref="D23:D27"/>
    <mergeCell ref="D28:D32"/>
    <mergeCell ref="D33:D37"/>
  </mergeCells>
  <printOptions horizontalCentered="1"/>
  <pageMargins left="0.751388888888889" right="0.751388888888889" top="0.786805555555556" bottom="0.393055555555556" header="0.393055555555556" footer="0.550694444444444"/>
  <pageSetup paperSize="9" scale="54" fitToHeight="0" orientation="portrait" horizontalDpi="600"/>
  <headerFooter>
    <oddFooter>&amp;C第 &amp;P 页，共 &amp;N 页</oddFooter>
  </headerFooter>
  <ignoredErrors>
    <ignoredError sqref="C4:D12 C34:D36 C33:D33 C23:D31 C14: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syg01</dc:creator>
  <cp:lastModifiedBy>Lenovo</cp:lastModifiedBy>
  <dcterms:created xsi:type="dcterms:W3CDTF">2023-06-05T01:09:00Z</dcterms:created>
  <dcterms:modified xsi:type="dcterms:W3CDTF">2023-06-17T10:01:21Z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09A35E6A8EED4D6AAC93757264B8E68E_13</vt:lpwstr>
  </property>
  <property fmtid="{D5CDD505-2E9C-101B-9397-08002B2CF9AE}" pid="3" name="KSOProductBuildVer">
    <vt:lpwstr>2052-11.1.0.14309</vt:lpwstr>
  </property>
</Properties>
</file>