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男" sheetId="2" r:id="rId1"/>
    <sheet name="女" sheetId="1" r:id="rId2"/>
  </sheets>
  <definedNames>
    <definedName name="_xlnm._FilterDatabase" localSheetId="0" hidden="1">男!$A$5:$O$141</definedName>
    <definedName name="_xlnm._FilterDatabase" localSheetId="1" hidden="1">女!$5:$136</definedName>
    <definedName name="_xlnm.Print_Titles" localSheetId="0">男!$4:$5</definedName>
  </definedNames>
  <calcPr calcId="144525"/>
</workbook>
</file>

<file path=xl/sharedStrings.xml><?xml version="1.0" encoding="utf-8"?>
<sst xmlns="http://schemas.openxmlformats.org/spreadsheetml/2006/main" count="537" uniqueCount="236">
  <si>
    <t>河源市公安局源城分局招聘警务辅助人员笔试和体能测试及面试人员名单（男）</t>
  </si>
  <si>
    <r>
      <rPr>
        <b/>
        <sz val="16"/>
        <rFont val="宋体"/>
        <charset val="134"/>
        <scheme val="minor"/>
      </rPr>
      <t>岗位1（</t>
    </r>
    <r>
      <rPr>
        <sz val="16"/>
        <rFont val="宋体"/>
        <charset val="134"/>
        <scheme val="minor"/>
      </rPr>
      <t>招聘人数35人，按1：2比例确定面试人数</t>
    </r>
    <r>
      <rPr>
        <b/>
        <sz val="16"/>
        <rFont val="宋体"/>
        <charset val="134"/>
        <scheme val="minor"/>
      </rPr>
      <t>）</t>
    </r>
  </si>
  <si>
    <t>序号</t>
  </si>
  <si>
    <t>准考证号</t>
  </si>
  <si>
    <t>笔试成绩</t>
  </si>
  <si>
    <t>体测成绩</t>
  </si>
  <si>
    <t>加分项</t>
  </si>
  <si>
    <t>综合成绩70%</t>
  </si>
  <si>
    <t>排名</t>
  </si>
  <si>
    <t>是否进入面试</t>
  </si>
  <si>
    <t>笔试成绩40%</t>
  </si>
  <si>
    <t>体测成绩30%</t>
  </si>
  <si>
    <t>3:23.40</t>
  </si>
  <si>
    <t>是</t>
  </si>
  <si>
    <t>3:42.34</t>
  </si>
  <si>
    <t>3:40.05</t>
  </si>
  <si>
    <t>3:39.45</t>
  </si>
  <si>
    <t>3:30.76</t>
  </si>
  <si>
    <t>3:41.13</t>
  </si>
  <si>
    <t>4:02.74</t>
  </si>
  <si>
    <t>4:02.88</t>
  </si>
  <si>
    <t>4:14.74</t>
  </si>
  <si>
    <t>4:17.02</t>
  </si>
  <si>
    <t>3:59.62</t>
  </si>
  <si>
    <t>4:02.43</t>
  </si>
  <si>
    <t>4:06.88</t>
  </si>
  <si>
    <t>4:16.11</t>
  </si>
  <si>
    <t>4:23.30</t>
  </si>
  <si>
    <t>3:51.21</t>
  </si>
  <si>
    <t>4:15.86</t>
  </si>
  <si>
    <t>4:27.45</t>
  </si>
  <si>
    <t>4:14.56</t>
  </si>
  <si>
    <t>4:12.12</t>
  </si>
  <si>
    <t>4:12.05</t>
  </si>
  <si>
    <t>4:26.09</t>
  </si>
  <si>
    <t>4:42.35</t>
  </si>
  <si>
    <t>3:48.48</t>
  </si>
  <si>
    <t>4:13.61</t>
  </si>
  <si>
    <t>4:43.07</t>
  </si>
  <si>
    <t>4:37.36</t>
  </si>
  <si>
    <t>4:31.15</t>
  </si>
  <si>
    <t>4:15.31</t>
  </si>
  <si>
    <t>4:29.56</t>
  </si>
  <si>
    <t>4:29.21</t>
  </si>
  <si>
    <t>4:27.25</t>
  </si>
  <si>
    <t>4:10.89</t>
  </si>
  <si>
    <t>4:12.02</t>
  </si>
  <si>
    <t>4:07.42</t>
  </si>
  <si>
    <t>4:34.09</t>
  </si>
  <si>
    <t>4:25.51</t>
  </si>
  <si>
    <t>4:03.85</t>
  </si>
  <si>
    <t>4:13.14</t>
  </si>
  <si>
    <t>4:20.49</t>
  </si>
  <si>
    <t>4:44.73</t>
  </si>
  <si>
    <t>4:49.35</t>
  </si>
  <si>
    <t>4:41.79</t>
  </si>
  <si>
    <t>4:48.30</t>
  </si>
  <si>
    <t>4:40.67</t>
  </si>
  <si>
    <t>4:25.45</t>
  </si>
  <si>
    <t>4:21.56</t>
  </si>
  <si>
    <t>4:44.83</t>
  </si>
  <si>
    <t>4:20.92</t>
  </si>
  <si>
    <t>4:46.14</t>
  </si>
  <si>
    <t>4:25.80</t>
  </si>
  <si>
    <t>4:37.14</t>
  </si>
  <si>
    <t>5:03.30</t>
  </si>
  <si>
    <t>4:55.82</t>
  </si>
  <si>
    <t>4:35.92</t>
  </si>
  <si>
    <t>4:54.99</t>
  </si>
  <si>
    <t>4:58.40</t>
  </si>
  <si>
    <t>4:39.74</t>
  </si>
  <si>
    <t>5:29.53</t>
  </si>
  <si>
    <t>4:38.30</t>
  </si>
  <si>
    <t>5:08.47</t>
  </si>
  <si>
    <t>5:00.93</t>
  </si>
  <si>
    <t>4:35.15</t>
  </si>
  <si>
    <t>4:52.63</t>
  </si>
  <si>
    <t>4:25.73</t>
  </si>
  <si>
    <t>4:53.47</t>
  </si>
  <si>
    <t>4:37.41</t>
  </si>
  <si>
    <t>4:51.94</t>
  </si>
  <si>
    <t>4:57.74</t>
  </si>
  <si>
    <t>4:36.46</t>
  </si>
  <si>
    <t>否</t>
  </si>
  <si>
    <t>4:53.30</t>
  </si>
  <si>
    <t>5:10.26</t>
  </si>
  <si>
    <t>4:59.42</t>
  </si>
  <si>
    <t>中退</t>
  </si>
  <si>
    <t>4:56.99</t>
  </si>
  <si>
    <t>5:00.71</t>
  </si>
  <si>
    <t>4:34.47</t>
  </si>
  <si>
    <t>5:12.31</t>
  </si>
  <si>
    <t>5:11.93</t>
  </si>
  <si>
    <t>5:28.83</t>
  </si>
  <si>
    <t>5:02.66</t>
  </si>
  <si>
    <t>4:50.75</t>
  </si>
  <si>
    <t>4:55.60</t>
  </si>
  <si>
    <t>6:09.81</t>
  </si>
  <si>
    <t>5:18.12</t>
  </si>
  <si>
    <t>5:05.57</t>
  </si>
  <si>
    <t>5:09.98</t>
  </si>
  <si>
    <t>6:05.38</t>
  </si>
  <si>
    <t>5:21.96</t>
  </si>
  <si>
    <t>4:48.99</t>
  </si>
  <si>
    <t>6:00.80</t>
  </si>
  <si>
    <t>5:25.74</t>
  </si>
  <si>
    <t>5:06.75</t>
  </si>
  <si>
    <t>5:04.88</t>
  </si>
  <si>
    <t>5:11.61</t>
  </si>
  <si>
    <t>5:58.73</t>
  </si>
  <si>
    <t>5:52.30</t>
  </si>
  <si>
    <t>5:46.74</t>
  </si>
  <si>
    <t>5:49.63</t>
  </si>
  <si>
    <t>5:06.49</t>
  </si>
  <si>
    <t>4:53.07</t>
  </si>
  <si>
    <t>5:44.73</t>
  </si>
  <si>
    <t>6:41.24</t>
  </si>
  <si>
    <t>7:02.42</t>
  </si>
  <si>
    <t>5:50.96</t>
  </si>
  <si>
    <t>6:02.97</t>
  </si>
  <si>
    <t>5:07.14</t>
  </si>
  <si>
    <t>7:05.90</t>
  </si>
  <si>
    <t>5:11.81</t>
  </si>
  <si>
    <t>5:26.33</t>
  </si>
  <si>
    <t>5:00.23</t>
  </si>
  <si>
    <t>5:06.43</t>
  </si>
  <si>
    <t>5:21.42</t>
  </si>
  <si>
    <t>5:58.65</t>
  </si>
  <si>
    <t>缺考</t>
  </si>
  <si>
    <t>河源市公安局源城分局招聘警务辅助人员笔试和体能测试成绩及面试人员名单（女）</t>
  </si>
  <si>
    <r>
      <rPr>
        <b/>
        <sz val="16"/>
        <rFont val="宋体"/>
        <charset val="134"/>
        <scheme val="minor"/>
      </rPr>
      <t>岗位2（</t>
    </r>
    <r>
      <rPr>
        <sz val="16"/>
        <rFont val="宋体"/>
        <charset val="134"/>
        <scheme val="minor"/>
      </rPr>
      <t>招聘人数2人，按1：3比例确定面试人数</t>
    </r>
    <r>
      <rPr>
        <b/>
        <sz val="16"/>
        <rFont val="宋体"/>
        <charset val="134"/>
        <scheme val="minor"/>
      </rPr>
      <t>）</t>
    </r>
  </si>
  <si>
    <t>两项成绩70%</t>
  </si>
  <si>
    <t>3:42.78</t>
  </si>
  <si>
    <t>3:44.55</t>
  </si>
  <si>
    <t>4:01.67</t>
  </si>
  <si>
    <t>3:51.93</t>
  </si>
  <si>
    <t>3:45.48</t>
  </si>
  <si>
    <t>4:07.11</t>
  </si>
  <si>
    <t>4:23.21</t>
  </si>
  <si>
    <t>4:41.26</t>
  </si>
  <si>
    <t>4:22.11</t>
  </si>
  <si>
    <t>4:22.94</t>
  </si>
  <si>
    <t>4:49.03</t>
  </si>
  <si>
    <t>4:44.57</t>
  </si>
  <si>
    <t>4:31.33</t>
  </si>
  <si>
    <t>4:41.82</t>
  </si>
  <si>
    <t>4:41.89</t>
  </si>
  <si>
    <t>5:04.34</t>
  </si>
  <si>
    <t>4:53.84</t>
  </si>
  <si>
    <t>4:46.19</t>
  </si>
  <si>
    <t>5:02.57</t>
  </si>
  <si>
    <t>4:58.37</t>
  </si>
  <si>
    <t>5:09.48</t>
  </si>
  <si>
    <t>5:47.43</t>
  </si>
  <si>
    <r>
      <rPr>
        <b/>
        <sz val="16"/>
        <rFont val="宋体"/>
        <charset val="134"/>
        <scheme val="minor"/>
      </rPr>
      <t>岗位3（</t>
    </r>
    <r>
      <rPr>
        <sz val="16"/>
        <rFont val="宋体"/>
        <charset val="134"/>
        <scheme val="minor"/>
      </rPr>
      <t>招聘人数5人，按1：3比例确定面试人数</t>
    </r>
    <r>
      <rPr>
        <b/>
        <sz val="16"/>
        <rFont val="宋体"/>
        <charset val="134"/>
        <scheme val="minor"/>
      </rPr>
      <t>）</t>
    </r>
  </si>
  <si>
    <t>3:42.12</t>
  </si>
  <si>
    <t>3:43.95</t>
  </si>
  <si>
    <t>4:00.59</t>
  </si>
  <si>
    <t>3:54.00</t>
  </si>
  <si>
    <t>4:00.60</t>
  </si>
  <si>
    <t>4:01.89</t>
  </si>
  <si>
    <t>4:10.97</t>
  </si>
  <si>
    <t>3:55.84</t>
  </si>
  <si>
    <t>4:00.76</t>
  </si>
  <si>
    <t>4:09.28</t>
  </si>
  <si>
    <t>4:14.45</t>
  </si>
  <si>
    <t>4:37.55</t>
  </si>
  <si>
    <t>3:45.17</t>
  </si>
  <si>
    <t>4:05.04</t>
  </si>
  <si>
    <t>4:17.29</t>
  </si>
  <si>
    <t>4:18.14</t>
  </si>
  <si>
    <t>4:24.73</t>
  </si>
  <si>
    <t>4:06.10</t>
  </si>
  <si>
    <t>3:47.29</t>
  </si>
  <si>
    <t>4:16.82</t>
  </si>
  <si>
    <t>4:37.98</t>
  </si>
  <si>
    <t>4:29.06</t>
  </si>
  <si>
    <t>4:11.16</t>
  </si>
  <si>
    <t>4:19.27</t>
  </si>
  <si>
    <t>4:15.52</t>
  </si>
  <si>
    <t>4:15.33</t>
  </si>
  <si>
    <t>4:14.15</t>
  </si>
  <si>
    <t>4:15.42</t>
  </si>
  <si>
    <t>4:06.35</t>
  </si>
  <si>
    <t>4:29.68</t>
  </si>
  <si>
    <t>4:08.50</t>
  </si>
  <si>
    <t>4:15.10</t>
  </si>
  <si>
    <t>4:24.61</t>
  </si>
  <si>
    <t>4:18.37</t>
  </si>
  <si>
    <t>4:29.90</t>
  </si>
  <si>
    <t>4:42.20</t>
  </si>
  <si>
    <t>4:49.18</t>
  </si>
  <si>
    <t>5:03.90</t>
  </si>
  <si>
    <t>4:52.83</t>
  </si>
  <si>
    <t>4:17.74</t>
  </si>
  <si>
    <t>4:37.99</t>
  </si>
  <si>
    <t>4:36.02</t>
  </si>
  <si>
    <t>4:36.98</t>
  </si>
  <si>
    <t>4:54.75</t>
  </si>
  <si>
    <t>5:55.03</t>
  </si>
  <si>
    <t>5:08.36</t>
  </si>
  <si>
    <t>4:40.51</t>
  </si>
  <si>
    <t>4:55.41</t>
  </si>
  <si>
    <t>4:47.09</t>
  </si>
  <si>
    <t>5:29.05</t>
  </si>
  <si>
    <t>4:55.55</t>
  </si>
  <si>
    <t>5:08.59</t>
  </si>
  <si>
    <t>5:53.50</t>
  </si>
  <si>
    <t>5:45.91</t>
  </si>
  <si>
    <t>5:20.04</t>
  </si>
  <si>
    <t>5:21.36</t>
  </si>
  <si>
    <t>6:54.28</t>
  </si>
  <si>
    <t>5:25.20</t>
  </si>
  <si>
    <t>5:15.32</t>
  </si>
  <si>
    <t>5:14.65</t>
  </si>
  <si>
    <t>5:14.04</t>
  </si>
  <si>
    <t>5:18.99</t>
  </si>
  <si>
    <t>5:19.18</t>
  </si>
  <si>
    <r>
      <rPr>
        <b/>
        <sz val="16"/>
        <rFont val="宋体"/>
        <charset val="134"/>
        <scheme val="minor"/>
      </rPr>
      <t>岗位4（</t>
    </r>
    <r>
      <rPr>
        <sz val="16"/>
        <rFont val="宋体"/>
        <charset val="134"/>
        <scheme val="minor"/>
      </rPr>
      <t>招聘人数3人，按1：3比例确定面试人数</t>
    </r>
    <r>
      <rPr>
        <b/>
        <sz val="16"/>
        <rFont val="宋体"/>
        <charset val="134"/>
        <scheme val="minor"/>
      </rPr>
      <t>）</t>
    </r>
  </si>
  <si>
    <t>3:50.63</t>
  </si>
  <si>
    <t>3:58.20</t>
  </si>
  <si>
    <t>4:04.81</t>
  </si>
  <si>
    <t>4:05.88</t>
  </si>
  <si>
    <t>3:58.87</t>
  </si>
  <si>
    <t>4:26.88</t>
  </si>
  <si>
    <t>4:07.53</t>
  </si>
  <si>
    <t>4:21.46</t>
  </si>
  <si>
    <t>3:50.11</t>
  </si>
  <si>
    <t>4:39.12</t>
  </si>
  <si>
    <t>4:45.77</t>
  </si>
  <si>
    <t>4:36.01</t>
  </si>
  <si>
    <t>4:53.14</t>
  </si>
  <si>
    <t>5:45.25</t>
  </si>
  <si>
    <t>5:47.00</t>
  </si>
  <si>
    <t>5:25.43</t>
  </si>
  <si>
    <t>5:26.96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</si>
</sst>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b/>
      <sz val="14"/>
      <name val="宋体"/>
      <charset val="134"/>
      <scheme val="minor"/>
    </font>
    <font>
      <b/>
      <sz val="16"/>
      <name val="宋体"/>
      <charset val="134"/>
      <scheme val="minor"/>
    </font>
    <font>
      <sz val="12"/>
      <name val="宋体"/>
      <charset val="134"/>
    </font>
    <font>
      <sz val="14"/>
      <color theme="1"/>
      <name val="宋体"/>
      <charset val="134"/>
      <scheme val="minor"/>
    </font>
    <font>
      <sz val="11"/>
      <color theme="1"/>
      <name val="宋体"/>
      <charset val="134"/>
    </font>
    <font>
      <sz val="14"/>
      <color theme="1"/>
      <name val="宋体"/>
      <charset val="134"/>
    </font>
    <font>
      <sz val="12"/>
      <color theme="1"/>
      <name val="宋体"/>
      <charset val="134"/>
      <scheme val="minor"/>
    </font>
    <font>
      <sz val="12"/>
      <color theme="1"/>
      <name val="宋体"/>
      <charset val="134"/>
    </font>
    <font>
      <sz val="11"/>
      <color theme="0"/>
      <name val="宋体"/>
      <charset val="0"/>
      <scheme val="minor"/>
    </font>
    <font>
      <sz val="11"/>
      <color rgb="FFFF000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1"/>
      <color rgb="FF9C65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6"/>
      <name val="宋体"/>
      <charset val="134"/>
      <scheme val="minor"/>
    </font>
  </fonts>
  <fills count="35">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7"/>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s>
  <borders count="22">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15" applyNumberFormat="0" applyFont="0" applyAlignment="0" applyProtection="0">
      <alignment vertical="center"/>
    </xf>
    <xf numFmtId="0" fontId="9" fillId="11"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7" applyNumberFormat="0" applyFill="0" applyAlignment="0" applyProtection="0">
      <alignment vertical="center"/>
    </xf>
    <xf numFmtId="0" fontId="24" fillId="0" borderId="17" applyNumberFormat="0" applyFill="0" applyAlignment="0" applyProtection="0">
      <alignment vertical="center"/>
    </xf>
    <xf numFmtId="0" fontId="9" fillId="29" borderId="0" applyNumberFormat="0" applyBorder="0" applyAlignment="0" applyProtection="0">
      <alignment vertical="center"/>
    </xf>
    <xf numFmtId="0" fontId="19" fillId="0" borderId="18" applyNumberFormat="0" applyFill="0" applyAlignment="0" applyProtection="0">
      <alignment vertical="center"/>
    </xf>
    <xf numFmtId="0" fontId="9" fillId="33" borderId="0" applyNumberFormat="0" applyBorder="0" applyAlignment="0" applyProtection="0">
      <alignment vertical="center"/>
    </xf>
    <xf numFmtId="0" fontId="26" fillId="16" borderId="20" applyNumberFormat="0" applyAlignment="0" applyProtection="0">
      <alignment vertical="center"/>
    </xf>
    <xf numFmtId="0" fontId="15" fillId="16" borderId="14" applyNumberFormat="0" applyAlignment="0" applyProtection="0">
      <alignment vertical="center"/>
    </xf>
    <xf numFmtId="0" fontId="27" fillId="34" borderId="21" applyNumberFormat="0" applyAlignment="0" applyProtection="0">
      <alignment vertical="center"/>
    </xf>
    <xf numFmtId="0" fontId="11" fillId="32" borderId="0" applyNumberFormat="0" applyBorder="0" applyAlignment="0" applyProtection="0">
      <alignment vertical="center"/>
    </xf>
    <xf numFmtId="0" fontId="9" fillId="19" borderId="0" applyNumberFormat="0" applyBorder="0" applyAlignment="0" applyProtection="0">
      <alignment vertical="center"/>
    </xf>
    <xf numFmtId="0" fontId="25" fillId="0" borderId="19" applyNumberFormat="0" applyFill="0" applyAlignment="0" applyProtection="0">
      <alignment vertical="center"/>
    </xf>
    <xf numFmtId="0" fontId="18" fillId="0" borderId="16" applyNumberFormat="0" applyFill="0" applyAlignment="0" applyProtection="0">
      <alignment vertical="center"/>
    </xf>
    <xf numFmtId="0" fontId="12" fillId="8" borderId="0" applyNumberFormat="0" applyBorder="0" applyAlignment="0" applyProtection="0">
      <alignment vertical="center"/>
    </xf>
    <xf numFmtId="0" fontId="21" fillId="25" borderId="0" applyNumberFormat="0" applyBorder="0" applyAlignment="0" applyProtection="0">
      <alignment vertical="center"/>
    </xf>
    <xf numFmtId="0" fontId="11" fillId="22" borderId="0" applyNumberFormat="0" applyBorder="0" applyAlignment="0" applyProtection="0">
      <alignment vertical="center"/>
    </xf>
    <xf numFmtId="0" fontId="9" fillId="31" borderId="0" applyNumberFormat="0" applyBorder="0" applyAlignment="0" applyProtection="0">
      <alignment vertical="center"/>
    </xf>
    <xf numFmtId="0" fontId="11" fillId="18" borderId="0" applyNumberFormat="0" applyBorder="0" applyAlignment="0" applyProtection="0">
      <alignment vertical="center"/>
    </xf>
    <xf numFmtId="0" fontId="11" fillId="24" borderId="0" applyNumberFormat="0" applyBorder="0" applyAlignment="0" applyProtection="0">
      <alignment vertical="center"/>
    </xf>
    <xf numFmtId="0" fontId="11" fillId="15" borderId="0" applyNumberFormat="0" applyBorder="0" applyAlignment="0" applyProtection="0">
      <alignment vertical="center"/>
    </xf>
    <xf numFmtId="0" fontId="11" fillId="30"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9" fillId="27" borderId="0" applyNumberFormat="0" applyBorder="0" applyAlignment="0" applyProtection="0">
      <alignment vertical="center"/>
    </xf>
    <xf numFmtId="0" fontId="11" fillId="28"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11" fillId="26" borderId="0" applyNumberFormat="0" applyBorder="0" applyAlignment="0" applyProtection="0">
      <alignment vertical="center"/>
    </xf>
    <xf numFmtId="0" fontId="9" fillId="6" borderId="0" applyNumberFormat="0" applyBorder="0" applyAlignment="0" applyProtection="0">
      <alignment vertical="center"/>
    </xf>
  </cellStyleXfs>
  <cellXfs count="44">
    <xf numFmtId="0" fontId="0" fillId="0" borderId="0" xfId="0">
      <alignment vertical="center"/>
    </xf>
    <xf numFmtId="0" fontId="0" fillId="0" borderId="0" xfId="0" applyFont="1" applyFill="1" applyAlignment="1">
      <alignment vertical="center"/>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3"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9" fontId="0"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176" fontId="5" fillId="0" borderId="7" xfId="0" applyNumberFormat="1" applyFont="1" applyFill="1" applyBorder="1" applyAlignment="1">
      <alignment horizontal="center" vertical="center" wrapText="1"/>
    </xf>
    <xf numFmtId="176" fontId="0" fillId="0" borderId="6" xfId="0" applyNumberFormat="1" applyFont="1" applyFill="1" applyBorder="1" applyAlignment="1">
      <alignment horizontal="center" vertical="center"/>
    </xf>
    <xf numFmtId="0" fontId="0" fillId="2"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1"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4" fillId="3" borderId="6" xfId="0" applyFont="1" applyFill="1" applyBorder="1" applyAlignment="1">
      <alignment horizontal="center" vertical="center" wrapText="1"/>
    </xf>
    <xf numFmtId="0" fontId="6" fillId="0" borderId="0" xfId="0" applyFont="1" applyFill="1" applyAlignment="1">
      <alignment vertical="center"/>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xf>
    <xf numFmtId="0" fontId="4" fillId="3" borderId="12" xfId="0" applyFont="1" applyFill="1" applyBorder="1" applyAlignment="1">
      <alignment horizontal="center" vertical="center"/>
    </xf>
    <xf numFmtId="0" fontId="7" fillId="3" borderId="13" xfId="0" applyFont="1" applyFill="1" applyBorder="1" applyAlignment="1" applyProtection="1">
      <alignment horizontal="center" vertical="center" wrapText="1"/>
    </xf>
    <xf numFmtId="9" fontId="0" fillId="3" borderId="12"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9" fontId="0" fillId="3" borderId="8"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9" fontId="0" fillId="3" borderId="9"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7"/>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2"/>
  <sheetViews>
    <sheetView tabSelected="1" workbookViewId="0">
      <pane ySplit="5" topLeftCell="A6" activePane="bottomLeft" state="frozen"/>
      <selection/>
      <selection pane="bottomLeft" activeCell="J4" sqref="J4:J5"/>
    </sheetView>
  </sheetViews>
  <sheetFormatPr defaultColWidth="9" defaultRowHeight="13.5"/>
  <cols>
    <col min="1" max="1" width="7" style="20" customWidth="1"/>
    <col min="2" max="2" width="15.125" style="20" customWidth="1"/>
    <col min="3" max="3" width="8.875" style="1" customWidth="1"/>
    <col min="4" max="4" width="9.5" style="1" customWidth="1"/>
    <col min="5" max="5" width="10.375" style="1" customWidth="1"/>
    <col min="6" max="7" width="9.625" style="1" customWidth="1"/>
    <col min="8" max="8" width="11.25" style="1" customWidth="1"/>
    <col min="9" max="9" width="8.5" style="1" customWidth="1"/>
    <col min="10" max="10" width="10" style="1" customWidth="1"/>
    <col min="11" max="16384" width="9" style="20"/>
  </cols>
  <sheetData>
    <row r="1" s="25" customFormat="1" ht="26" customHeight="1" spans="1:10">
      <c r="A1" s="27" t="s">
        <v>0</v>
      </c>
      <c r="B1" s="28"/>
      <c r="C1" s="28"/>
      <c r="D1" s="28"/>
      <c r="E1" s="28"/>
      <c r="F1" s="28"/>
      <c r="G1" s="28"/>
      <c r="H1" s="28"/>
      <c r="I1" s="28"/>
      <c r="J1" s="39"/>
    </row>
    <row r="2" s="25" customFormat="1" ht="35" customHeight="1" spans="1:10">
      <c r="A2" s="29"/>
      <c r="B2" s="30"/>
      <c r="C2" s="30"/>
      <c r="D2" s="30"/>
      <c r="E2" s="30"/>
      <c r="F2" s="30"/>
      <c r="G2" s="30"/>
      <c r="H2" s="30"/>
      <c r="I2" s="30"/>
      <c r="J2" s="40"/>
    </row>
    <row r="3" s="1" customFormat="1" ht="31" customHeight="1" spans="1:13">
      <c r="A3" s="6" t="s">
        <v>1</v>
      </c>
      <c r="B3" s="7"/>
      <c r="C3" s="7"/>
      <c r="D3" s="7"/>
      <c r="E3" s="7"/>
      <c r="F3" s="7"/>
      <c r="G3" s="7"/>
      <c r="H3" s="7"/>
      <c r="I3" s="7"/>
      <c r="J3" s="22"/>
      <c r="K3" s="20"/>
      <c r="L3" s="20"/>
      <c r="M3" s="20"/>
    </row>
    <row r="4" s="26" customFormat="1" ht="19" customHeight="1" spans="1:10">
      <c r="A4" s="31" t="s">
        <v>2</v>
      </c>
      <c r="B4" s="31" t="s">
        <v>3</v>
      </c>
      <c r="C4" s="9" t="s">
        <v>4</v>
      </c>
      <c r="D4" s="9"/>
      <c r="E4" s="9" t="s">
        <v>5</v>
      </c>
      <c r="F4" s="32"/>
      <c r="G4" s="9" t="s">
        <v>6</v>
      </c>
      <c r="H4" s="10" t="s">
        <v>7</v>
      </c>
      <c r="I4" s="41" t="s">
        <v>8</v>
      </c>
      <c r="J4" s="42" t="s">
        <v>9</v>
      </c>
    </row>
    <row r="5" s="26" customFormat="1" ht="29" customHeight="1" spans="1:10">
      <c r="A5" s="33"/>
      <c r="B5" s="33"/>
      <c r="C5" s="11" t="s">
        <v>4</v>
      </c>
      <c r="D5" s="10" t="s">
        <v>10</v>
      </c>
      <c r="E5" s="11" t="s">
        <v>5</v>
      </c>
      <c r="F5" s="34" t="s">
        <v>11</v>
      </c>
      <c r="G5" s="9"/>
      <c r="H5" s="10"/>
      <c r="I5" s="43"/>
      <c r="J5" s="42"/>
    </row>
    <row r="6" s="20" customFormat="1" ht="22" customHeight="1" spans="1:10">
      <c r="A6" s="35">
        <v>1</v>
      </c>
      <c r="B6" s="13">
        <v>20230704003</v>
      </c>
      <c r="C6" s="36">
        <v>65.09</v>
      </c>
      <c r="D6" s="17">
        <f t="shared" ref="D6:D69" si="0">C6*40%</f>
        <v>26.036</v>
      </c>
      <c r="E6" s="13" t="s">
        <v>12</v>
      </c>
      <c r="F6" s="13">
        <v>30</v>
      </c>
      <c r="G6" s="13">
        <v>2</v>
      </c>
      <c r="H6" s="13">
        <f t="shared" ref="H6:H69" si="1">D6+F6+G6</f>
        <v>58.036</v>
      </c>
      <c r="I6" s="13">
        <v>1</v>
      </c>
      <c r="J6" s="13" t="s">
        <v>13</v>
      </c>
    </row>
    <row r="7" s="20" customFormat="1" ht="22" customHeight="1" spans="1:10">
      <c r="A7" s="35">
        <v>2</v>
      </c>
      <c r="B7" s="13">
        <v>20230701001</v>
      </c>
      <c r="C7" s="37">
        <v>67.27</v>
      </c>
      <c r="D7" s="17">
        <f t="shared" si="0"/>
        <v>26.908</v>
      </c>
      <c r="E7" s="13" t="s">
        <v>14</v>
      </c>
      <c r="F7" s="13">
        <v>30</v>
      </c>
      <c r="G7" s="13">
        <v>0</v>
      </c>
      <c r="H7" s="13">
        <f t="shared" si="1"/>
        <v>56.908</v>
      </c>
      <c r="I7" s="13">
        <v>2</v>
      </c>
      <c r="J7" s="13" t="s">
        <v>13</v>
      </c>
    </row>
    <row r="8" s="20" customFormat="1" ht="22" customHeight="1" spans="1:10">
      <c r="A8" s="35">
        <v>3</v>
      </c>
      <c r="B8" s="13">
        <v>20230704012</v>
      </c>
      <c r="C8" s="38">
        <v>58.68</v>
      </c>
      <c r="D8" s="17">
        <f t="shared" si="0"/>
        <v>23.472</v>
      </c>
      <c r="E8" s="13" t="s">
        <v>15</v>
      </c>
      <c r="F8" s="13">
        <v>30</v>
      </c>
      <c r="G8" s="13">
        <v>0</v>
      </c>
      <c r="H8" s="13">
        <f t="shared" si="1"/>
        <v>53.472</v>
      </c>
      <c r="I8" s="13">
        <v>3</v>
      </c>
      <c r="J8" s="13" t="s">
        <v>13</v>
      </c>
    </row>
    <row r="9" s="20" customFormat="1" ht="22" customHeight="1" spans="1:10">
      <c r="A9" s="35">
        <v>4</v>
      </c>
      <c r="B9" s="13">
        <v>20230704020</v>
      </c>
      <c r="C9" s="38">
        <v>54.3</v>
      </c>
      <c r="D9" s="17">
        <f t="shared" si="0"/>
        <v>21.72</v>
      </c>
      <c r="E9" s="13" t="s">
        <v>16</v>
      </c>
      <c r="F9" s="13">
        <v>30</v>
      </c>
      <c r="G9" s="13">
        <v>0</v>
      </c>
      <c r="H9" s="13">
        <f t="shared" si="1"/>
        <v>51.72</v>
      </c>
      <c r="I9" s="13">
        <v>4</v>
      </c>
      <c r="J9" s="13" t="s">
        <v>13</v>
      </c>
    </row>
    <row r="10" s="20" customFormat="1" ht="22" customHeight="1" spans="1:10">
      <c r="A10" s="35">
        <v>5</v>
      </c>
      <c r="B10" s="13">
        <v>20230701026</v>
      </c>
      <c r="C10" s="38">
        <v>52.99</v>
      </c>
      <c r="D10" s="17">
        <f t="shared" si="0"/>
        <v>21.196</v>
      </c>
      <c r="E10" s="13" t="s">
        <v>17</v>
      </c>
      <c r="F10" s="13">
        <v>30</v>
      </c>
      <c r="G10" s="13">
        <v>0</v>
      </c>
      <c r="H10" s="13">
        <f t="shared" si="1"/>
        <v>51.196</v>
      </c>
      <c r="I10" s="13">
        <v>5</v>
      </c>
      <c r="J10" s="13" t="s">
        <v>13</v>
      </c>
    </row>
    <row r="11" s="20" customFormat="1" ht="22" customHeight="1" spans="1:10">
      <c r="A11" s="35">
        <v>6</v>
      </c>
      <c r="B11" s="13">
        <v>20230702026</v>
      </c>
      <c r="C11" s="38">
        <v>52.69</v>
      </c>
      <c r="D11" s="17">
        <f t="shared" si="0"/>
        <v>21.076</v>
      </c>
      <c r="E11" s="13" t="s">
        <v>18</v>
      </c>
      <c r="F11" s="13">
        <v>30</v>
      </c>
      <c r="G11" s="13">
        <v>0</v>
      </c>
      <c r="H11" s="13">
        <f t="shared" si="1"/>
        <v>51.076</v>
      </c>
      <c r="I11" s="13">
        <v>6</v>
      </c>
      <c r="J11" s="13" t="s">
        <v>13</v>
      </c>
    </row>
    <row r="12" s="20" customFormat="1" ht="22" customHeight="1" spans="1:10">
      <c r="A12" s="35">
        <v>7</v>
      </c>
      <c r="B12" s="13">
        <v>20230703026</v>
      </c>
      <c r="C12" s="38">
        <v>61.36</v>
      </c>
      <c r="D12" s="17">
        <f t="shared" si="0"/>
        <v>24.544</v>
      </c>
      <c r="E12" s="13" t="s">
        <v>19</v>
      </c>
      <c r="F12" s="13">
        <v>24</v>
      </c>
      <c r="G12" s="13">
        <v>2</v>
      </c>
      <c r="H12" s="13">
        <f t="shared" si="1"/>
        <v>50.544</v>
      </c>
      <c r="I12" s="13">
        <v>7</v>
      </c>
      <c r="J12" s="13" t="s">
        <v>13</v>
      </c>
    </row>
    <row r="13" s="20" customFormat="1" ht="22" customHeight="1" spans="1:10">
      <c r="A13" s="35">
        <v>8</v>
      </c>
      <c r="B13" s="13">
        <v>20230701030</v>
      </c>
      <c r="C13" s="38">
        <v>64.4</v>
      </c>
      <c r="D13" s="17">
        <f t="shared" si="0"/>
        <v>25.76</v>
      </c>
      <c r="E13" s="13" t="s">
        <v>20</v>
      </c>
      <c r="F13" s="13">
        <v>24</v>
      </c>
      <c r="G13" s="13">
        <v>0</v>
      </c>
      <c r="H13" s="13">
        <f t="shared" si="1"/>
        <v>49.76</v>
      </c>
      <c r="I13" s="13">
        <v>8</v>
      </c>
      <c r="J13" s="13" t="s">
        <v>13</v>
      </c>
    </row>
    <row r="14" s="20" customFormat="1" ht="22" customHeight="1" spans="1:10">
      <c r="A14" s="35">
        <v>9</v>
      </c>
      <c r="B14" s="13">
        <v>20230701028</v>
      </c>
      <c r="C14" s="38">
        <v>70.76</v>
      </c>
      <c r="D14" s="17">
        <f t="shared" si="0"/>
        <v>28.304</v>
      </c>
      <c r="E14" s="13" t="s">
        <v>21</v>
      </c>
      <c r="F14" s="13">
        <v>21</v>
      </c>
      <c r="G14" s="13">
        <v>0</v>
      </c>
      <c r="H14" s="13">
        <f t="shared" si="1"/>
        <v>49.304</v>
      </c>
      <c r="I14" s="13">
        <v>9</v>
      </c>
      <c r="J14" s="13" t="s">
        <v>13</v>
      </c>
    </row>
    <row r="15" s="20" customFormat="1" ht="22" customHeight="1" spans="1:10">
      <c r="A15" s="35">
        <v>10</v>
      </c>
      <c r="B15" s="13">
        <v>20230703004</v>
      </c>
      <c r="C15" s="38">
        <v>73.55</v>
      </c>
      <c r="D15" s="17">
        <f t="shared" si="0"/>
        <v>29.42</v>
      </c>
      <c r="E15" s="13" t="s">
        <v>22</v>
      </c>
      <c r="F15" s="13">
        <v>19.5</v>
      </c>
      <c r="G15" s="13">
        <v>0</v>
      </c>
      <c r="H15" s="13">
        <f t="shared" si="1"/>
        <v>48.92</v>
      </c>
      <c r="I15" s="13">
        <v>10</v>
      </c>
      <c r="J15" s="13" t="s">
        <v>13</v>
      </c>
    </row>
    <row r="16" s="20" customFormat="1" ht="22" customHeight="1" spans="1:10">
      <c r="A16" s="35">
        <v>11</v>
      </c>
      <c r="B16" s="13">
        <v>20230704024</v>
      </c>
      <c r="C16" s="38">
        <v>58.47</v>
      </c>
      <c r="D16" s="17">
        <f t="shared" si="0"/>
        <v>23.388</v>
      </c>
      <c r="E16" s="13" t="s">
        <v>23</v>
      </c>
      <c r="F16" s="13">
        <v>25.5</v>
      </c>
      <c r="G16" s="13">
        <v>0</v>
      </c>
      <c r="H16" s="13">
        <f t="shared" si="1"/>
        <v>48.888</v>
      </c>
      <c r="I16" s="13">
        <v>11</v>
      </c>
      <c r="J16" s="13" t="s">
        <v>13</v>
      </c>
    </row>
    <row r="17" s="20" customFormat="1" ht="22" customHeight="1" spans="1:10">
      <c r="A17" s="35">
        <v>12</v>
      </c>
      <c r="B17" s="13">
        <v>20230705005</v>
      </c>
      <c r="C17" s="38">
        <v>55.9</v>
      </c>
      <c r="D17" s="17">
        <f t="shared" si="0"/>
        <v>22.36</v>
      </c>
      <c r="E17" s="13" t="s">
        <v>24</v>
      </c>
      <c r="F17" s="13">
        <v>24</v>
      </c>
      <c r="G17" s="13">
        <v>2</v>
      </c>
      <c r="H17" s="13">
        <f t="shared" si="1"/>
        <v>48.36</v>
      </c>
      <c r="I17" s="13">
        <v>12</v>
      </c>
      <c r="J17" s="13" t="s">
        <v>13</v>
      </c>
    </row>
    <row r="18" s="20" customFormat="1" ht="22" customHeight="1" spans="1:10">
      <c r="A18" s="35">
        <v>13</v>
      </c>
      <c r="B18" s="13">
        <v>20230701024</v>
      </c>
      <c r="C18" s="38">
        <v>60.99</v>
      </c>
      <c r="D18" s="17">
        <f t="shared" si="0"/>
        <v>24.396</v>
      </c>
      <c r="E18" s="13" t="s">
        <v>25</v>
      </c>
      <c r="F18" s="13">
        <v>22.5</v>
      </c>
      <c r="G18" s="13">
        <v>0</v>
      </c>
      <c r="H18" s="13">
        <f t="shared" si="1"/>
        <v>46.896</v>
      </c>
      <c r="I18" s="13">
        <v>13</v>
      </c>
      <c r="J18" s="13" t="s">
        <v>13</v>
      </c>
    </row>
    <row r="19" s="20" customFormat="1" ht="22" customHeight="1" spans="1:10">
      <c r="A19" s="35">
        <v>14</v>
      </c>
      <c r="B19" s="13">
        <v>20230704007</v>
      </c>
      <c r="C19" s="38">
        <v>63.08</v>
      </c>
      <c r="D19" s="17">
        <f t="shared" si="0"/>
        <v>25.232</v>
      </c>
      <c r="E19" s="13" t="s">
        <v>26</v>
      </c>
      <c r="F19" s="13">
        <v>19.5</v>
      </c>
      <c r="G19" s="13">
        <v>2</v>
      </c>
      <c r="H19" s="13">
        <f t="shared" si="1"/>
        <v>46.732</v>
      </c>
      <c r="I19" s="13">
        <v>14</v>
      </c>
      <c r="J19" s="13" t="s">
        <v>13</v>
      </c>
    </row>
    <row r="20" s="20" customFormat="1" ht="22" customHeight="1" spans="1:10">
      <c r="A20" s="35">
        <v>15</v>
      </c>
      <c r="B20" s="13">
        <v>20230702003</v>
      </c>
      <c r="C20" s="38">
        <v>68.72</v>
      </c>
      <c r="D20" s="17">
        <f t="shared" si="0"/>
        <v>27.488</v>
      </c>
      <c r="E20" s="13" t="s">
        <v>27</v>
      </c>
      <c r="F20" s="13">
        <v>18</v>
      </c>
      <c r="G20" s="13">
        <v>0</v>
      </c>
      <c r="H20" s="13">
        <f t="shared" si="1"/>
        <v>45.488</v>
      </c>
      <c r="I20" s="13">
        <v>15</v>
      </c>
      <c r="J20" s="13" t="s">
        <v>13</v>
      </c>
    </row>
    <row r="21" s="20" customFormat="1" ht="22" customHeight="1" spans="1:10">
      <c r="A21" s="35">
        <v>16</v>
      </c>
      <c r="B21" s="13">
        <v>20230705011</v>
      </c>
      <c r="C21" s="38">
        <v>40.51</v>
      </c>
      <c r="D21" s="17">
        <f t="shared" si="0"/>
        <v>16.204</v>
      </c>
      <c r="E21" s="13" t="s">
        <v>28</v>
      </c>
      <c r="F21" s="13">
        <v>27</v>
      </c>
      <c r="G21" s="13">
        <v>2</v>
      </c>
      <c r="H21" s="13">
        <f t="shared" si="1"/>
        <v>45.204</v>
      </c>
      <c r="I21" s="13">
        <v>16</v>
      </c>
      <c r="J21" s="13" t="s">
        <v>13</v>
      </c>
    </row>
    <row r="22" s="20" customFormat="1" ht="22" customHeight="1" spans="1:10">
      <c r="A22" s="35">
        <v>17</v>
      </c>
      <c r="B22" s="13">
        <v>20230702011</v>
      </c>
      <c r="C22" s="38">
        <v>61.85</v>
      </c>
      <c r="D22" s="17">
        <f t="shared" si="0"/>
        <v>24.74</v>
      </c>
      <c r="E22" s="13" t="s">
        <v>29</v>
      </c>
      <c r="F22" s="13">
        <v>19.5</v>
      </c>
      <c r="G22" s="13">
        <v>0</v>
      </c>
      <c r="H22" s="13">
        <f t="shared" si="1"/>
        <v>44.24</v>
      </c>
      <c r="I22" s="13">
        <v>17</v>
      </c>
      <c r="J22" s="13" t="s">
        <v>13</v>
      </c>
    </row>
    <row r="23" s="20" customFormat="1" ht="22" customHeight="1" spans="1:10">
      <c r="A23" s="35">
        <v>18</v>
      </c>
      <c r="B23" s="13">
        <v>20230703006</v>
      </c>
      <c r="C23" s="38">
        <v>68.28</v>
      </c>
      <c r="D23" s="17">
        <f t="shared" si="0"/>
        <v>27.312</v>
      </c>
      <c r="E23" s="13" t="s">
        <v>30</v>
      </c>
      <c r="F23" s="13">
        <v>16.5</v>
      </c>
      <c r="G23" s="13">
        <v>0</v>
      </c>
      <c r="H23" s="13">
        <f t="shared" si="1"/>
        <v>43.812</v>
      </c>
      <c r="I23" s="13">
        <v>18</v>
      </c>
      <c r="J23" s="13" t="s">
        <v>13</v>
      </c>
    </row>
    <row r="24" s="20" customFormat="1" ht="22" customHeight="1" spans="1:10">
      <c r="A24" s="35">
        <v>19</v>
      </c>
      <c r="B24" s="13">
        <v>20230703023</v>
      </c>
      <c r="C24" s="38">
        <v>56</v>
      </c>
      <c r="D24" s="17">
        <f t="shared" si="0"/>
        <v>22.4</v>
      </c>
      <c r="E24" s="13" t="s">
        <v>31</v>
      </c>
      <c r="F24" s="13">
        <v>21</v>
      </c>
      <c r="G24" s="13">
        <v>0</v>
      </c>
      <c r="H24" s="13">
        <f t="shared" si="1"/>
        <v>43.4</v>
      </c>
      <c r="I24" s="13">
        <v>19</v>
      </c>
      <c r="J24" s="13" t="s">
        <v>13</v>
      </c>
    </row>
    <row r="25" s="20" customFormat="1" ht="22" customHeight="1" spans="1:10">
      <c r="A25" s="35">
        <v>20</v>
      </c>
      <c r="B25" s="13">
        <v>20230702030</v>
      </c>
      <c r="C25" s="38">
        <v>54.78</v>
      </c>
      <c r="D25" s="17">
        <f t="shared" si="0"/>
        <v>21.912</v>
      </c>
      <c r="E25" s="13" t="s">
        <v>32</v>
      </c>
      <c r="F25" s="13">
        <v>21</v>
      </c>
      <c r="G25" s="13">
        <v>0</v>
      </c>
      <c r="H25" s="13">
        <f t="shared" si="1"/>
        <v>42.912</v>
      </c>
      <c r="I25" s="13">
        <v>20</v>
      </c>
      <c r="J25" s="13" t="s">
        <v>13</v>
      </c>
    </row>
    <row r="26" s="20" customFormat="1" ht="22" customHeight="1" spans="1:10">
      <c r="A26" s="35">
        <v>21</v>
      </c>
      <c r="B26" s="13">
        <v>20230701006</v>
      </c>
      <c r="C26" s="38">
        <v>54.55</v>
      </c>
      <c r="D26" s="17">
        <f t="shared" si="0"/>
        <v>21.82</v>
      </c>
      <c r="E26" s="13" t="s">
        <v>33</v>
      </c>
      <c r="F26" s="13">
        <v>21</v>
      </c>
      <c r="G26" s="13">
        <v>0</v>
      </c>
      <c r="H26" s="13">
        <f t="shared" si="1"/>
        <v>42.82</v>
      </c>
      <c r="I26" s="13">
        <v>21</v>
      </c>
      <c r="J26" s="13" t="s">
        <v>13</v>
      </c>
    </row>
    <row r="27" s="20" customFormat="1" ht="22" customHeight="1" spans="1:10">
      <c r="A27" s="35">
        <v>22</v>
      </c>
      <c r="B27" s="13">
        <v>20230705014</v>
      </c>
      <c r="C27" s="38">
        <v>51.82</v>
      </c>
      <c r="D27" s="17">
        <f t="shared" si="0"/>
        <v>20.728</v>
      </c>
      <c r="E27" s="13" t="s">
        <v>34</v>
      </c>
      <c r="F27" s="13">
        <v>16.5</v>
      </c>
      <c r="G27" s="13">
        <v>5</v>
      </c>
      <c r="H27" s="13">
        <f t="shared" si="1"/>
        <v>42.228</v>
      </c>
      <c r="I27" s="13">
        <v>22</v>
      </c>
      <c r="J27" s="13" t="s">
        <v>13</v>
      </c>
    </row>
    <row r="28" s="20" customFormat="1" ht="22" customHeight="1" spans="1:10">
      <c r="A28" s="35">
        <v>23</v>
      </c>
      <c r="B28" s="13">
        <v>20230702008</v>
      </c>
      <c r="C28" s="38">
        <v>70.34</v>
      </c>
      <c r="D28" s="17">
        <f t="shared" si="0"/>
        <v>28.136</v>
      </c>
      <c r="E28" s="13" t="s">
        <v>35</v>
      </c>
      <c r="F28" s="13">
        <v>12</v>
      </c>
      <c r="G28" s="13">
        <v>2</v>
      </c>
      <c r="H28" s="13">
        <f t="shared" si="1"/>
        <v>42.136</v>
      </c>
      <c r="I28" s="13">
        <v>23</v>
      </c>
      <c r="J28" s="13" t="s">
        <v>13</v>
      </c>
    </row>
    <row r="29" s="20" customFormat="1" ht="22" customHeight="1" spans="1:10">
      <c r="A29" s="35">
        <v>24</v>
      </c>
      <c r="B29" s="13">
        <v>20230703015</v>
      </c>
      <c r="C29" s="38">
        <v>32.55</v>
      </c>
      <c r="D29" s="17">
        <f t="shared" si="0"/>
        <v>13.02</v>
      </c>
      <c r="E29" s="13" t="s">
        <v>36</v>
      </c>
      <c r="F29" s="13">
        <v>28.5</v>
      </c>
      <c r="G29" s="13">
        <v>0</v>
      </c>
      <c r="H29" s="13">
        <f t="shared" si="1"/>
        <v>41.52</v>
      </c>
      <c r="I29" s="13">
        <v>24</v>
      </c>
      <c r="J29" s="13" t="s">
        <v>13</v>
      </c>
    </row>
    <row r="30" s="20" customFormat="1" ht="22" customHeight="1" spans="1:10">
      <c r="A30" s="35">
        <v>25</v>
      </c>
      <c r="B30" s="13">
        <v>20230704009</v>
      </c>
      <c r="C30" s="38">
        <v>50.63</v>
      </c>
      <c r="D30" s="17">
        <f t="shared" si="0"/>
        <v>20.252</v>
      </c>
      <c r="E30" s="13" t="s">
        <v>37</v>
      </c>
      <c r="F30" s="13">
        <v>21</v>
      </c>
      <c r="G30" s="13">
        <v>0</v>
      </c>
      <c r="H30" s="13">
        <f t="shared" si="1"/>
        <v>41.252</v>
      </c>
      <c r="I30" s="13">
        <v>25</v>
      </c>
      <c r="J30" s="13" t="s">
        <v>13</v>
      </c>
    </row>
    <row r="31" s="20" customFormat="1" ht="22" customHeight="1" spans="1:10">
      <c r="A31" s="35">
        <v>26</v>
      </c>
      <c r="B31" s="13">
        <v>20230701019</v>
      </c>
      <c r="C31" s="38">
        <v>62.54</v>
      </c>
      <c r="D31" s="17">
        <f t="shared" si="0"/>
        <v>25.016</v>
      </c>
      <c r="E31" s="13" t="s">
        <v>38</v>
      </c>
      <c r="F31" s="13">
        <v>12</v>
      </c>
      <c r="G31" s="13">
        <v>4</v>
      </c>
      <c r="H31" s="13">
        <f t="shared" si="1"/>
        <v>41.016</v>
      </c>
      <c r="I31" s="13">
        <v>26</v>
      </c>
      <c r="J31" s="13" t="s">
        <v>13</v>
      </c>
    </row>
    <row r="32" s="20" customFormat="1" ht="22" customHeight="1" spans="1:10">
      <c r="A32" s="35">
        <v>27</v>
      </c>
      <c r="B32" s="13">
        <v>20230705016</v>
      </c>
      <c r="C32" s="38">
        <v>58.16</v>
      </c>
      <c r="D32" s="17">
        <f t="shared" si="0"/>
        <v>23.264</v>
      </c>
      <c r="E32" s="13" t="s">
        <v>39</v>
      </c>
      <c r="F32" s="13">
        <v>13.5</v>
      </c>
      <c r="G32" s="13">
        <v>4</v>
      </c>
      <c r="H32" s="13">
        <f t="shared" si="1"/>
        <v>40.764</v>
      </c>
      <c r="I32" s="13">
        <v>27</v>
      </c>
      <c r="J32" s="13" t="s">
        <v>13</v>
      </c>
    </row>
    <row r="33" s="20" customFormat="1" ht="22" customHeight="1" spans="1:10">
      <c r="A33" s="35">
        <v>28</v>
      </c>
      <c r="B33" s="13">
        <v>20230702016</v>
      </c>
      <c r="C33" s="38">
        <v>58.9</v>
      </c>
      <c r="D33" s="17">
        <f t="shared" si="0"/>
        <v>23.56</v>
      </c>
      <c r="E33" s="13" t="s">
        <v>40</v>
      </c>
      <c r="F33" s="13">
        <v>15</v>
      </c>
      <c r="G33" s="13">
        <v>2</v>
      </c>
      <c r="H33" s="13">
        <f t="shared" si="1"/>
        <v>40.56</v>
      </c>
      <c r="I33" s="13">
        <v>28</v>
      </c>
      <c r="J33" s="13" t="s">
        <v>13</v>
      </c>
    </row>
    <row r="34" s="20" customFormat="1" ht="22" customHeight="1" spans="1:10">
      <c r="A34" s="35">
        <v>29</v>
      </c>
      <c r="B34" s="13">
        <v>20230703025</v>
      </c>
      <c r="C34" s="38">
        <v>52.65</v>
      </c>
      <c r="D34" s="17">
        <f t="shared" si="0"/>
        <v>21.06</v>
      </c>
      <c r="E34" s="13" t="s">
        <v>41</v>
      </c>
      <c r="F34" s="13">
        <v>19.5</v>
      </c>
      <c r="G34" s="13">
        <v>0</v>
      </c>
      <c r="H34" s="13">
        <f t="shared" si="1"/>
        <v>40.56</v>
      </c>
      <c r="I34" s="13">
        <v>29</v>
      </c>
      <c r="J34" s="13" t="s">
        <v>13</v>
      </c>
    </row>
    <row r="35" s="20" customFormat="1" ht="22" customHeight="1" spans="1:10">
      <c r="A35" s="35">
        <v>30</v>
      </c>
      <c r="B35" s="13">
        <v>20230703013</v>
      </c>
      <c r="C35" s="38">
        <v>60.01</v>
      </c>
      <c r="D35" s="17">
        <f t="shared" si="0"/>
        <v>24.004</v>
      </c>
      <c r="E35" s="13" t="s">
        <v>42</v>
      </c>
      <c r="F35" s="13">
        <v>16.5</v>
      </c>
      <c r="G35" s="13">
        <v>0</v>
      </c>
      <c r="H35" s="13">
        <f t="shared" si="1"/>
        <v>40.504</v>
      </c>
      <c r="I35" s="13">
        <v>30</v>
      </c>
      <c r="J35" s="13" t="s">
        <v>13</v>
      </c>
    </row>
    <row r="36" s="20" customFormat="1" ht="22" customHeight="1" spans="1:10">
      <c r="A36" s="35">
        <v>31</v>
      </c>
      <c r="B36" s="13">
        <v>20230702022</v>
      </c>
      <c r="C36" s="38">
        <v>58.54</v>
      </c>
      <c r="D36" s="17">
        <f t="shared" si="0"/>
        <v>23.416</v>
      </c>
      <c r="E36" s="13" t="s">
        <v>43</v>
      </c>
      <c r="F36" s="13">
        <v>16.5</v>
      </c>
      <c r="G36" s="13">
        <v>0</v>
      </c>
      <c r="H36" s="13">
        <f t="shared" si="1"/>
        <v>39.916</v>
      </c>
      <c r="I36" s="13">
        <v>31</v>
      </c>
      <c r="J36" s="13" t="s">
        <v>13</v>
      </c>
    </row>
    <row r="37" s="20" customFormat="1" ht="22" customHeight="1" spans="1:10">
      <c r="A37" s="35">
        <v>32</v>
      </c>
      <c r="B37" s="13">
        <v>20230703030</v>
      </c>
      <c r="C37" s="38">
        <v>58.17</v>
      </c>
      <c r="D37" s="17">
        <f t="shared" si="0"/>
        <v>23.268</v>
      </c>
      <c r="E37" s="13" t="s">
        <v>44</v>
      </c>
      <c r="F37" s="13">
        <v>16.5</v>
      </c>
      <c r="G37" s="13">
        <v>0</v>
      </c>
      <c r="H37" s="13">
        <f t="shared" si="1"/>
        <v>39.768</v>
      </c>
      <c r="I37" s="13">
        <v>32</v>
      </c>
      <c r="J37" s="13" t="s">
        <v>13</v>
      </c>
    </row>
    <row r="38" s="20" customFormat="1" ht="22" customHeight="1" spans="1:10">
      <c r="A38" s="35">
        <v>33</v>
      </c>
      <c r="B38" s="13">
        <v>20230704010</v>
      </c>
      <c r="C38" s="38">
        <v>46.92</v>
      </c>
      <c r="D38" s="17">
        <f t="shared" si="0"/>
        <v>18.768</v>
      </c>
      <c r="E38" s="13" t="s">
        <v>45</v>
      </c>
      <c r="F38" s="13">
        <v>21</v>
      </c>
      <c r="G38" s="13">
        <v>0</v>
      </c>
      <c r="H38" s="13">
        <f t="shared" si="1"/>
        <v>39.768</v>
      </c>
      <c r="I38" s="13">
        <v>33</v>
      </c>
      <c r="J38" s="13" t="s">
        <v>13</v>
      </c>
    </row>
    <row r="39" s="20" customFormat="1" ht="22" customHeight="1" spans="1:10">
      <c r="A39" s="35">
        <v>34</v>
      </c>
      <c r="B39" s="13">
        <v>20230703008</v>
      </c>
      <c r="C39" s="38">
        <v>49.43</v>
      </c>
      <c r="D39" s="17">
        <f t="shared" si="0"/>
        <v>19.772</v>
      </c>
      <c r="E39" s="13" t="s">
        <v>41</v>
      </c>
      <c r="F39" s="13">
        <v>19.5</v>
      </c>
      <c r="G39" s="13">
        <v>0</v>
      </c>
      <c r="H39" s="13">
        <f t="shared" si="1"/>
        <v>39.272</v>
      </c>
      <c r="I39" s="13">
        <v>34</v>
      </c>
      <c r="J39" s="13" t="s">
        <v>13</v>
      </c>
    </row>
    <row r="40" s="20" customFormat="1" ht="22" customHeight="1" spans="1:10">
      <c r="A40" s="35">
        <v>35</v>
      </c>
      <c r="B40" s="13">
        <v>20230701013</v>
      </c>
      <c r="C40" s="38">
        <v>40.66</v>
      </c>
      <c r="D40" s="17">
        <f t="shared" si="0"/>
        <v>16.264</v>
      </c>
      <c r="E40" s="13" t="s">
        <v>46</v>
      </c>
      <c r="F40" s="13">
        <v>21</v>
      </c>
      <c r="G40" s="13">
        <v>2</v>
      </c>
      <c r="H40" s="13">
        <f t="shared" si="1"/>
        <v>39.264</v>
      </c>
      <c r="I40" s="13">
        <v>35</v>
      </c>
      <c r="J40" s="13" t="s">
        <v>13</v>
      </c>
    </row>
    <row r="41" s="20" customFormat="1" ht="22" customHeight="1" spans="1:10">
      <c r="A41" s="35">
        <v>36</v>
      </c>
      <c r="B41" s="13">
        <v>20230704030</v>
      </c>
      <c r="C41" s="38">
        <v>41.13</v>
      </c>
      <c r="D41" s="17">
        <f t="shared" si="0"/>
        <v>16.452</v>
      </c>
      <c r="E41" s="13" t="s">
        <v>47</v>
      </c>
      <c r="F41" s="13">
        <v>22.5</v>
      </c>
      <c r="G41" s="13">
        <v>0</v>
      </c>
      <c r="H41" s="13">
        <f t="shared" si="1"/>
        <v>38.952</v>
      </c>
      <c r="I41" s="13">
        <v>36</v>
      </c>
      <c r="J41" s="13" t="s">
        <v>13</v>
      </c>
    </row>
    <row r="42" s="20" customFormat="1" ht="22" customHeight="1" spans="1:10">
      <c r="A42" s="35">
        <v>37</v>
      </c>
      <c r="B42" s="13">
        <v>20230702010</v>
      </c>
      <c r="C42" s="38">
        <v>59.66</v>
      </c>
      <c r="D42" s="17">
        <f t="shared" si="0"/>
        <v>23.864</v>
      </c>
      <c r="E42" s="13" t="s">
        <v>48</v>
      </c>
      <c r="F42" s="13">
        <v>15</v>
      </c>
      <c r="G42" s="13">
        <v>0</v>
      </c>
      <c r="H42" s="13">
        <f t="shared" si="1"/>
        <v>38.864</v>
      </c>
      <c r="I42" s="13">
        <v>37</v>
      </c>
      <c r="J42" s="13" t="s">
        <v>13</v>
      </c>
    </row>
    <row r="43" s="20" customFormat="1" ht="22" customHeight="1" spans="1:10">
      <c r="A43" s="35">
        <v>38</v>
      </c>
      <c r="B43" s="13">
        <v>20230703027</v>
      </c>
      <c r="C43" s="38">
        <v>55.71</v>
      </c>
      <c r="D43" s="17">
        <f t="shared" si="0"/>
        <v>22.284</v>
      </c>
      <c r="E43" s="13" t="s">
        <v>49</v>
      </c>
      <c r="F43" s="13">
        <v>16.5</v>
      </c>
      <c r="G43" s="13">
        <v>0</v>
      </c>
      <c r="H43" s="13">
        <f t="shared" si="1"/>
        <v>38.784</v>
      </c>
      <c r="I43" s="13">
        <v>38</v>
      </c>
      <c r="J43" s="13" t="s">
        <v>13</v>
      </c>
    </row>
    <row r="44" s="20" customFormat="1" ht="22" customHeight="1" spans="1:10">
      <c r="A44" s="35">
        <v>39</v>
      </c>
      <c r="B44" s="13">
        <v>20230704015</v>
      </c>
      <c r="C44" s="38">
        <v>30.16</v>
      </c>
      <c r="D44" s="17">
        <f t="shared" si="0"/>
        <v>12.064</v>
      </c>
      <c r="E44" s="13" t="s">
        <v>50</v>
      </c>
      <c r="F44" s="13">
        <v>24</v>
      </c>
      <c r="G44" s="13">
        <v>2</v>
      </c>
      <c r="H44" s="13">
        <f t="shared" si="1"/>
        <v>38.064</v>
      </c>
      <c r="I44" s="13">
        <v>39</v>
      </c>
      <c r="J44" s="13" t="s">
        <v>13</v>
      </c>
    </row>
    <row r="45" s="20" customFormat="1" ht="22" customHeight="1" spans="1:10">
      <c r="A45" s="35">
        <v>40</v>
      </c>
      <c r="B45" s="13">
        <v>20230704005</v>
      </c>
      <c r="C45" s="38">
        <v>42.39</v>
      </c>
      <c r="D45" s="17">
        <f t="shared" si="0"/>
        <v>16.956</v>
      </c>
      <c r="E45" s="13" t="s">
        <v>51</v>
      </c>
      <c r="F45" s="13">
        <v>21</v>
      </c>
      <c r="G45" s="13">
        <v>0</v>
      </c>
      <c r="H45" s="13">
        <f t="shared" si="1"/>
        <v>37.956</v>
      </c>
      <c r="I45" s="13">
        <v>40</v>
      </c>
      <c r="J45" s="13" t="s">
        <v>13</v>
      </c>
    </row>
    <row r="46" s="20" customFormat="1" ht="22" customHeight="1" spans="1:10">
      <c r="A46" s="35">
        <v>41</v>
      </c>
      <c r="B46" s="13">
        <v>20230704022</v>
      </c>
      <c r="C46" s="38">
        <v>49.72</v>
      </c>
      <c r="D46" s="17">
        <f t="shared" si="0"/>
        <v>19.888</v>
      </c>
      <c r="E46" s="13" t="s">
        <v>52</v>
      </c>
      <c r="F46" s="13">
        <v>18</v>
      </c>
      <c r="G46" s="13">
        <v>0</v>
      </c>
      <c r="H46" s="13">
        <f t="shared" si="1"/>
        <v>37.888</v>
      </c>
      <c r="I46" s="13">
        <v>41</v>
      </c>
      <c r="J46" s="13" t="s">
        <v>13</v>
      </c>
    </row>
    <row r="47" s="20" customFormat="1" ht="22" customHeight="1" spans="1:10">
      <c r="A47" s="35">
        <v>42</v>
      </c>
      <c r="B47" s="13">
        <v>20230701018</v>
      </c>
      <c r="C47" s="38">
        <v>53.39</v>
      </c>
      <c r="D47" s="17">
        <f t="shared" si="0"/>
        <v>21.356</v>
      </c>
      <c r="E47" s="13" t="s">
        <v>53</v>
      </c>
      <c r="F47" s="13">
        <v>12</v>
      </c>
      <c r="G47" s="13">
        <v>4</v>
      </c>
      <c r="H47" s="13">
        <f t="shared" si="1"/>
        <v>37.356</v>
      </c>
      <c r="I47" s="13">
        <v>42</v>
      </c>
      <c r="J47" s="13" t="s">
        <v>13</v>
      </c>
    </row>
    <row r="48" s="20" customFormat="1" ht="22" customHeight="1" spans="1:10">
      <c r="A48" s="35">
        <v>43</v>
      </c>
      <c r="B48" s="13">
        <v>20230701008</v>
      </c>
      <c r="C48" s="38">
        <v>66.74</v>
      </c>
      <c r="D48" s="17">
        <f t="shared" si="0"/>
        <v>26.696</v>
      </c>
      <c r="E48" s="13" t="s">
        <v>54</v>
      </c>
      <c r="F48" s="13">
        <v>10.5</v>
      </c>
      <c r="G48" s="13">
        <v>0</v>
      </c>
      <c r="H48" s="13">
        <f t="shared" si="1"/>
        <v>37.196</v>
      </c>
      <c r="I48" s="13">
        <v>43</v>
      </c>
      <c r="J48" s="13" t="s">
        <v>13</v>
      </c>
    </row>
    <row r="49" s="20" customFormat="1" ht="22" customHeight="1" spans="1:10">
      <c r="A49" s="35">
        <v>44</v>
      </c>
      <c r="B49" s="13">
        <v>20230702024</v>
      </c>
      <c r="C49" s="38">
        <v>60.59</v>
      </c>
      <c r="D49" s="17">
        <f t="shared" si="0"/>
        <v>24.236</v>
      </c>
      <c r="E49" s="13" t="s">
        <v>55</v>
      </c>
      <c r="F49" s="13">
        <v>12</v>
      </c>
      <c r="G49" s="13">
        <v>0</v>
      </c>
      <c r="H49" s="13">
        <f t="shared" si="1"/>
        <v>36.236</v>
      </c>
      <c r="I49" s="13">
        <v>44</v>
      </c>
      <c r="J49" s="13" t="s">
        <v>13</v>
      </c>
    </row>
    <row r="50" s="20" customFormat="1" ht="22" customHeight="1" spans="1:10">
      <c r="A50" s="35">
        <v>45</v>
      </c>
      <c r="B50" s="13">
        <v>20230702019</v>
      </c>
      <c r="C50" s="38">
        <v>63.78</v>
      </c>
      <c r="D50" s="17">
        <f t="shared" si="0"/>
        <v>25.512</v>
      </c>
      <c r="E50" s="13" t="s">
        <v>56</v>
      </c>
      <c r="F50" s="13">
        <v>10.5</v>
      </c>
      <c r="G50" s="13">
        <v>0</v>
      </c>
      <c r="H50" s="13">
        <f t="shared" si="1"/>
        <v>36.012</v>
      </c>
      <c r="I50" s="13">
        <v>45</v>
      </c>
      <c r="J50" s="13" t="s">
        <v>13</v>
      </c>
    </row>
    <row r="51" s="20" customFormat="1" ht="22" customHeight="1" spans="1:10">
      <c r="A51" s="35">
        <v>46</v>
      </c>
      <c r="B51" s="13">
        <v>20230703016</v>
      </c>
      <c r="C51" s="38">
        <v>58.35</v>
      </c>
      <c r="D51" s="17">
        <f t="shared" si="0"/>
        <v>23.34</v>
      </c>
      <c r="E51" s="13" t="s">
        <v>57</v>
      </c>
      <c r="F51" s="13">
        <v>12</v>
      </c>
      <c r="G51" s="13">
        <v>0</v>
      </c>
      <c r="H51" s="13">
        <f t="shared" si="1"/>
        <v>35.34</v>
      </c>
      <c r="I51" s="13">
        <v>46</v>
      </c>
      <c r="J51" s="13" t="s">
        <v>13</v>
      </c>
    </row>
    <row r="52" s="20" customFormat="1" ht="22" customHeight="1" spans="1:10">
      <c r="A52" s="35">
        <v>47</v>
      </c>
      <c r="B52" s="13">
        <v>20230704019</v>
      </c>
      <c r="C52" s="38">
        <v>41.32</v>
      </c>
      <c r="D52" s="17">
        <f t="shared" si="0"/>
        <v>16.528</v>
      </c>
      <c r="E52" s="13" t="s">
        <v>58</v>
      </c>
      <c r="F52" s="13">
        <v>16.5</v>
      </c>
      <c r="G52" s="13">
        <v>2</v>
      </c>
      <c r="H52" s="13">
        <f t="shared" si="1"/>
        <v>35.028</v>
      </c>
      <c r="I52" s="13">
        <v>47</v>
      </c>
      <c r="J52" s="13" t="s">
        <v>13</v>
      </c>
    </row>
    <row r="53" s="20" customFormat="1" ht="22" customHeight="1" spans="1:10">
      <c r="A53" s="35">
        <v>48</v>
      </c>
      <c r="B53" s="13">
        <v>20230703010</v>
      </c>
      <c r="C53" s="38">
        <v>41.99</v>
      </c>
      <c r="D53" s="17">
        <f t="shared" si="0"/>
        <v>16.796</v>
      </c>
      <c r="E53" s="13" t="s">
        <v>59</v>
      </c>
      <c r="F53" s="13">
        <v>18</v>
      </c>
      <c r="G53" s="13">
        <v>0</v>
      </c>
      <c r="H53" s="13">
        <f t="shared" si="1"/>
        <v>34.796</v>
      </c>
      <c r="I53" s="13">
        <v>48</v>
      </c>
      <c r="J53" s="13" t="s">
        <v>13</v>
      </c>
    </row>
    <row r="54" s="20" customFormat="1" ht="22" customHeight="1" spans="1:10">
      <c r="A54" s="35">
        <v>49</v>
      </c>
      <c r="B54" s="13">
        <v>20230702006</v>
      </c>
      <c r="C54" s="38">
        <v>55.29</v>
      </c>
      <c r="D54" s="17">
        <f t="shared" si="0"/>
        <v>22.116</v>
      </c>
      <c r="E54" s="13" t="s">
        <v>60</v>
      </c>
      <c r="F54" s="13">
        <v>12</v>
      </c>
      <c r="G54" s="13">
        <v>0</v>
      </c>
      <c r="H54" s="13">
        <f t="shared" si="1"/>
        <v>34.116</v>
      </c>
      <c r="I54" s="13">
        <v>49</v>
      </c>
      <c r="J54" s="13" t="s">
        <v>13</v>
      </c>
    </row>
    <row r="55" s="20" customFormat="1" ht="22" customHeight="1" spans="1:10">
      <c r="A55" s="35">
        <v>50</v>
      </c>
      <c r="B55" s="13">
        <v>20230701014</v>
      </c>
      <c r="C55" s="38">
        <v>38.31</v>
      </c>
      <c r="D55" s="17">
        <f t="shared" si="0"/>
        <v>15.324</v>
      </c>
      <c r="E55" s="13" t="s">
        <v>61</v>
      </c>
      <c r="F55" s="13">
        <v>18</v>
      </c>
      <c r="G55" s="13">
        <v>0</v>
      </c>
      <c r="H55" s="13">
        <f t="shared" si="1"/>
        <v>33.324</v>
      </c>
      <c r="I55" s="13">
        <v>50</v>
      </c>
      <c r="J55" s="13" t="s">
        <v>13</v>
      </c>
    </row>
    <row r="56" s="20" customFormat="1" ht="22" customHeight="1" spans="1:10">
      <c r="A56" s="35">
        <v>51</v>
      </c>
      <c r="B56" s="13">
        <v>20230702002</v>
      </c>
      <c r="C56" s="38">
        <v>56.87</v>
      </c>
      <c r="D56" s="17">
        <f t="shared" si="0"/>
        <v>22.748</v>
      </c>
      <c r="E56" s="13" t="s">
        <v>62</v>
      </c>
      <c r="F56" s="13">
        <v>10.5</v>
      </c>
      <c r="G56" s="13">
        <v>0</v>
      </c>
      <c r="H56" s="13">
        <f t="shared" si="1"/>
        <v>33.248</v>
      </c>
      <c r="I56" s="13">
        <v>51</v>
      </c>
      <c r="J56" s="13" t="s">
        <v>13</v>
      </c>
    </row>
    <row r="57" s="20" customFormat="1" ht="22" customHeight="1" spans="1:10">
      <c r="A57" s="35">
        <v>52</v>
      </c>
      <c r="B57" s="13">
        <v>20230704006</v>
      </c>
      <c r="C57" s="38">
        <v>36.36</v>
      </c>
      <c r="D57" s="17">
        <f t="shared" si="0"/>
        <v>14.544</v>
      </c>
      <c r="E57" s="13" t="s">
        <v>63</v>
      </c>
      <c r="F57" s="13">
        <v>16.5</v>
      </c>
      <c r="G57" s="13">
        <v>2</v>
      </c>
      <c r="H57" s="13">
        <f t="shared" si="1"/>
        <v>33.044</v>
      </c>
      <c r="I57" s="13">
        <v>52</v>
      </c>
      <c r="J57" s="13" t="s">
        <v>13</v>
      </c>
    </row>
    <row r="58" s="20" customFormat="1" ht="22" customHeight="1" spans="1:10">
      <c r="A58" s="35">
        <v>53</v>
      </c>
      <c r="B58" s="13">
        <v>20230702018</v>
      </c>
      <c r="C58" s="38">
        <v>48.31</v>
      </c>
      <c r="D58" s="17">
        <f t="shared" si="0"/>
        <v>19.324</v>
      </c>
      <c r="E58" s="13" t="s">
        <v>64</v>
      </c>
      <c r="F58" s="13">
        <v>13.5</v>
      </c>
      <c r="G58" s="13">
        <v>0</v>
      </c>
      <c r="H58" s="13">
        <f t="shared" si="1"/>
        <v>32.824</v>
      </c>
      <c r="I58" s="13">
        <v>53</v>
      </c>
      <c r="J58" s="13" t="s">
        <v>13</v>
      </c>
    </row>
    <row r="59" s="20" customFormat="1" ht="22" customHeight="1" spans="1:10">
      <c r="A59" s="35">
        <v>54</v>
      </c>
      <c r="B59" s="13">
        <v>20230705008</v>
      </c>
      <c r="C59" s="38">
        <v>66.83</v>
      </c>
      <c r="D59" s="17">
        <f t="shared" si="0"/>
        <v>26.732</v>
      </c>
      <c r="E59" s="13" t="s">
        <v>65</v>
      </c>
      <c r="F59" s="13">
        <v>6</v>
      </c>
      <c r="G59" s="13">
        <v>0</v>
      </c>
      <c r="H59" s="13">
        <f t="shared" si="1"/>
        <v>32.732</v>
      </c>
      <c r="I59" s="13">
        <v>54</v>
      </c>
      <c r="J59" s="13" t="s">
        <v>13</v>
      </c>
    </row>
    <row r="60" s="20" customFormat="1" ht="22" customHeight="1" spans="1:10">
      <c r="A60" s="35">
        <v>55</v>
      </c>
      <c r="B60" s="13">
        <v>20230704025</v>
      </c>
      <c r="C60" s="38">
        <v>61.51</v>
      </c>
      <c r="D60" s="17">
        <f t="shared" si="0"/>
        <v>24.604</v>
      </c>
      <c r="E60" s="13" t="s">
        <v>66</v>
      </c>
      <c r="F60" s="13">
        <v>7.5</v>
      </c>
      <c r="G60" s="13">
        <v>0</v>
      </c>
      <c r="H60" s="13">
        <f t="shared" si="1"/>
        <v>32.104</v>
      </c>
      <c r="I60" s="13">
        <v>55</v>
      </c>
      <c r="J60" s="13" t="s">
        <v>13</v>
      </c>
    </row>
    <row r="61" s="20" customFormat="1" ht="22" customHeight="1" spans="1:10">
      <c r="A61" s="35">
        <v>56</v>
      </c>
      <c r="B61" s="13">
        <v>20230703014</v>
      </c>
      <c r="C61" s="38">
        <v>40.94</v>
      </c>
      <c r="D61" s="17">
        <f t="shared" si="0"/>
        <v>16.376</v>
      </c>
      <c r="E61" s="13" t="s">
        <v>67</v>
      </c>
      <c r="F61" s="13">
        <v>13.5</v>
      </c>
      <c r="G61" s="13">
        <v>2</v>
      </c>
      <c r="H61" s="13">
        <f t="shared" si="1"/>
        <v>31.876</v>
      </c>
      <c r="I61" s="13">
        <v>56</v>
      </c>
      <c r="J61" s="13" t="s">
        <v>13</v>
      </c>
    </row>
    <row r="62" s="20" customFormat="1" ht="22" customHeight="1" spans="1:10">
      <c r="A62" s="35">
        <v>57</v>
      </c>
      <c r="B62" s="13">
        <v>20230701015</v>
      </c>
      <c r="C62" s="38">
        <v>51.98</v>
      </c>
      <c r="D62" s="17">
        <f t="shared" si="0"/>
        <v>20.792</v>
      </c>
      <c r="E62" s="13" t="s">
        <v>68</v>
      </c>
      <c r="F62" s="13">
        <v>9</v>
      </c>
      <c r="G62" s="13">
        <v>2</v>
      </c>
      <c r="H62" s="13">
        <f t="shared" si="1"/>
        <v>31.792</v>
      </c>
      <c r="I62" s="13">
        <v>57</v>
      </c>
      <c r="J62" s="13" t="s">
        <v>13</v>
      </c>
    </row>
    <row r="63" s="20" customFormat="1" ht="22" customHeight="1" spans="1:10">
      <c r="A63" s="35">
        <v>58</v>
      </c>
      <c r="B63" s="13">
        <v>20230703009</v>
      </c>
      <c r="C63" s="38">
        <v>60.38</v>
      </c>
      <c r="D63" s="17">
        <f t="shared" si="0"/>
        <v>24.152</v>
      </c>
      <c r="E63" s="13" t="s">
        <v>69</v>
      </c>
      <c r="F63" s="13">
        <v>7.5</v>
      </c>
      <c r="G63" s="13">
        <v>0</v>
      </c>
      <c r="H63" s="13">
        <f t="shared" si="1"/>
        <v>31.652</v>
      </c>
      <c r="I63" s="13">
        <v>58</v>
      </c>
      <c r="J63" s="13" t="s">
        <v>13</v>
      </c>
    </row>
    <row r="64" s="20" customFormat="1" ht="22" customHeight="1" spans="1:10">
      <c r="A64" s="35">
        <v>59</v>
      </c>
      <c r="B64" s="13">
        <v>20230704002</v>
      </c>
      <c r="C64" s="38">
        <v>43.88</v>
      </c>
      <c r="D64" s="17">
        <f t="shared" si="0"/>
        <v>17.552</v>
      </c>
      <c r="E64" s="13" t="s">
        <v>70</v>
      </c>
      <c r="F64" s="13">
        <v>13.5</v>
      </c>
      <c r="G64" s="13">
        <v>0</v>
      </c>
      <c r="H64" s="13">
        <f t="shared" si="1"/>
        <v>31.052</v>
      </c>
      <c r="I64" s="13">
        <v>59</v>
      </c>
      <c r="J64" s="13" t="s">
        <v>13</v>
      </c>
    </row>
    <row r="65" s="20" customFormat="1" ht="22" customHeight="1" spans="1:10">
      <c r="A65" s="35">
        <v>60</v>
      </c>
      <c r="B65" s="13">
        <v>20230705012</v>
      </c>
      <c r="C65" s="38">
        <v>77.59</v>
      </c>
      <c r="D65" s="17">
        <f t="shared" si="0"/>
        <v>31.036</v>
      </c>
      <c r="E65" s="13" t="s">
        <v>71</v>
      </c>
      <c r="F65" s="13">
        <v>0</v>
      </c>
      <c r="G65" s="13">
        <v>0</v>
      </c>
      <c r="H65" s="13">
        <f t="shared" si="1"/>
        <v>31.036</v>
      </c>
      <c r="I65" s="13">
        <v>60</v>
      </c>
      <c r="J65" s="13" t="s">
        <v>13</v>
      </c>
    </row>
    <row r="66" s="20" customFormat="1" ht="22" customHeight="1" spans="1:10">
      <c r="A66" s="35">
        <v>61</v>
      </c>
      <c r="B66" s="13">
        <v>20230703029</v>
      </c>
      <c r="C66" s="38">
        <v>43.14</v>
      </c>
      <c r="D66" s="17">
        <f t="shared" si="0"/>
        <v>17.256</v>
      </c>
      <c r="E66" s="13" t="s">
        <v>72</v>
      </c>
      <c r="F66" s="13">
        <v>13.5</v>
      </c>
      <c r="G66" s="13">
        <v>0</v>
      </c>
      <c r="H66" s="13">
        <f t="shared" si="1"/>
        <v>30.756</v>
      </c>
      <c r="I66" s="13">
        <v>61</v>
      </c>
      <c r="J66" s="13" t="s">
        <v>13</v>
      </c>
    </row>
    <row r="67" s="20" customFormat="1" ht="22" customHeight="1" spans="1:10">
      <c r="A67" s="35">
        <v>62</v>
      </c>
      <c r="B67" s="13">
        <v>20230704004</v>
      </c>
      <c r="C67" s="38">
        <v>64.82</v>
      </c>
      <c r="D67" s="17">
        <f t="shared" si="0"/>
        <v>25.928</v>
      </c>
      <c r="E67" s="13" t="s">
        <v>73</v>
      </c>
      <c r="F67" s="13">
        <v>4.5</v>
      </c>
      <c r="G67" s="13">
        <v>0</v>
      </c>
      <c r="H67" s="13">
        <f t="shared" si="1"/>
        <v>30.428</v>
      </c>
      <c r="I67" s="13">
        <v>62</v>
      </c>
      <c r="J67" s="13" t="s">
        <v>13</v>
      </c>
    </row>
    <row r="68" s="20" customFormat="1" ht="22" customHeight="1" spans="1:10">
      <c r="A68" s="35">
        <v>63</v>
      </c>
      <c r="B68" s="13">
        <v>20230701011</v>
      </c>
      <c r="C68" s="38">
        <v>55.26</v>
      </c>
      <c r="D68" s="17">
        <f t="shared" si="0"/>
        <v>22.104</v>
      </c>
      <c r="E68" s="16" t="s">
        <v>74</v>
      </c>
      <c r="F68" s="16">
        <v>6</v>
      </c>
      <c r="G68" s="13">
        <v>2</v>
      </c>
      <c r="H68" s="13">
        <f t="shared" si="1"/>
        <v>30.104</v>
      </c>
      <c r="I68" s="13">
        <v>63</v>
      </c>
      <c r="J68" s="13" t="s">
        <v>13</v>
      </c>
    </row>
    <row r="69" s="20" customFormat="1" ht="22" customHeight="1" spans="1:10">
      <c r="A69" s="35">
        <v>64</v>
      </c>
      <c r="B69" s="13">
        <v>20230703022</v>
      </c>
      <c r="C69" s="38">
        <v>36.07</v>
      </c>
      <c r="D69" s="17">
        <f t="shared" si="0"/>
        <v>14.428</v>
      </c>
      <c r="E69" s="13" t="s">
        <v>75</v>
      </c>
      <c r="F69" s="13">
        <v>13.5</v>
      </c>
      <c r="G69" s="13">
        <v>2</v>
      </c>
      <c r="H69" s="13">
        <f t="shared" si="1"/>
        <v>29.928</v>
      </c>
      <c r="I69" s="13">
        <v>64</v>
      </c>
      <c r="J69" s="13" t="s">
        <v>13</v>
      </c>
    </row>
    <row r="70" s="20" customFormat="1" ht="22" customHeight="1" spans="1:10">
      <c r="A70" s="35">
        <v>65</v>
      </c>
      <c r="B70" s="13">
        <v>20230701005</v>
      </c>
      <c r="C70" s="38">
        <v>52.07</v>
      </c>
      <c r="D70" s="17">
        <f t="shared" ref="D70:D133" si="2">C70*40%</f>
        <v>20.828</v>
      </c>
      <c r="E70" s="13" t="s">
        <v>76</v>
      </c>
      <c r="F70" s="13">
        <v>9</v>
      </c>
      <c r="G70" s="13">
        <v>0</v>
      </c>
      <c r="H70" s="13">
        <f t="shared" ref="H70:H133" si="3">D70+F70+G70</f>
        <v>29.828</v>
      </c>
      <c r="I70" s="13">
        <v>65</v>
      </c>
      <c r="J70" s="13" t="s">
        <v>13</v>
      </c>
    </row>
    <row r="71" s="20" customFormat="1" ht="22" customHeight="1" spans="1:10">
      <c r="A71" s="35">
        <v>66</v>
      </c>
      <c r="B71" s="13">
        <v>20230701017</v>
      </c>
      <c r="C71" s="38">
        <v>33.23</v>
      </c>
      <c r="D71" s="17">
        <f t="shared" si="2"/>
        <v>13.292</v>
      </c>
      <c r="E71" s="13" t="s">
        <v>77</v>
      </c>
      <c r="F71" s="13">
        <v>16.5</v>
      </c>
      <c r="G71" s="13">
        <v>0</v>
      </c>
      <c r="H71" s="13">
        <f t="shared" si="3"/>
        <v>29.792</v>
      </c>
      <c r="I71" s="13">
        <v>66</v>
      </c>
      <c r="J71" s="13" t="s">
        <v>13</v>
      </c>
    </row>
    <row r="72" s="20" customFormat="1" ht="22" customHeight="1" spans="1:10">
      <c r="A72" s="35">
        <v>67</v>
      </c>
      <c r="B72" s="13">
        <v>20230704001</v>
      </c>
      <c r="C72" s="38">
        <v>50.6</v>
      </c>
      <c r="D72" s="17">
        <f t="shared" si="2"/>
        <v>20.24</v>
      </c>
      <c r="E72" s="13" t="s">
        <v>78</v>
      </c>
      <c r="F72" s="13">
        <v>9</v>
      </c>
      <c r="G72" s="13">
        <v>0</v>
      </c>
      <c r="H72" s="13">
        <f t="shared" si="3"/>
        <v>29.24</v>
      </c>
      <c r="I72" s="13">
        <v>67</v>
      </c>
      <c r="J72" s="13" t="s">
        <v>13</v>
      </c>
    </row>
    <row r="73" s="20" customFormat="1" ht="22" customHeight="1" spans="1:10">
      <c r="A73" s="35">
        <v>68</v>
      </c>
      <c r="B73" s="13">
        <v>20230702029</v>
      </c>
      <c r="C73" s="38">
        <v>39.13</v>
      </c>
      <c r="D73" s="17">
        <f t="shared" si="2"/>
        <v>15.652</v>
      </c>
      <c r="E73" s="13" t="s">
        <v>79</v>
      </c>
      <c r="F73" s="13">
        <v>13.5</v>
      </c>
      <c r="G73" s="13">
        <v>0</v>
      </c>
      <c r="H73" s="13">
        <f t="shared" si="3"/>
        <v>29.152</v>
      </c>
      <c r="I73" s="13">
        <v>68</v>
      </c>
      <c r="J73" s="13" t="s">
        <v>13</v>
      </c>
    </row>
    <row r="74" s="20" customFormat="1" ht="22" customHeight="1" spans="1:10">
      <c r="A74" s="35">
        <v>69</v>
      </c>
      <c r="B74" s="13">
        <v>20230701025</v>
      </c>
      <c r="C74" s="38">
        <v>48.79</v>
      </c>
      <c r="D74" s="17">
        <f t="shared" si="2"/>
        <v>19.516</v>
      </c>
      <c r="E74" s="13" t="s">
        <v>80</v>
      </c>
      <c r="F74" s="13">
        <v>9</v>
      </c>
      <c r="G74" s="13">
        <v>0</v>
      </c>
      <c r="H74" s="13">
        <f t="shared" si="3"/>
        <v>28.516</v>
      </c>
      <c r="I74" s="13">
        <v>69</v>
      </c>
      <c r="J74" s="13" t="s">
        <v>13</v>
      </c>
    </row>
    <row r="75" s="20" customFormat="1" ht="22" customHeight="1" spans="1:10">
      <c r="A75" s="35">
        <v>70</v>
      </c>
      <c r="B75" s="13">
        <v>20230701009</v>
      </c>
      <c r="C75" s="38">
        <v>50.13</v>
      </c>
      <c r="D75" s="17">
        <f t="shared" si="2"/>
        <v>20.052</v>
      </c>
      <c r="E75" s="13" t="s">
        <v>81</v>
      </c>
      <c r="F75" s="13">
        <v>7.5</v>
      </c>
      <c r="G75" s="13">
        <v>0</v>
      </c>
      <c r="H75" s="13">
        <f t="shared" si="3"/>
        <v>27.552</v>
      </c>
      <c r="I75" s="13">
        <v>70</v>
      </c>
      <c r="J75" s="13" t="s">
        <v>13</v>
      </c>
    </row>
    <row r="76" s="20" customFormat="1" ht="22" customHeight="1" spans="1:10">
      <c r="A76" s="35">
        <v>71</v>
      </c>
      <c r="B76" s="13">
        <v>20230705009</v>
      </c>
      <c r="C76" s="38">
        <v>34.33</v>
      </c>
      <c r="D76" s="17">
        <f t="shared" si="2"/>
        <v>13.732</v>
      </c>
      <c r="E76" s="13" t="s">
        <v>82</v>
      </c>
      <c r="F76" s="13">
        <v>13.5</v>
      </c>
      <c r="G76" s="13">
        <v>0</v>
      </c>
      <c r="H76" s="13">
        <f t="shared" si="3"/>
        <v>27.232</v>
      </c>
      <c r="I76" s="13">
        <v>71</v>
      </c>
      <c r="J76" s="13" t="s">
        <v>83</v>
      </c>
    </row>
    <row r="77" s="20" customFormat="1" ht="22" customHeight="1" spans="1:10">
      <c r="A77" s="35">
        <v>72</v>
      </c>
      <c r="B77" s="13">
        <v>20230705006</v>
      </c>
      <c r="C77" s="38">
        <v>45.34</v>
      </c>
      <c r="D77" s="17">
        <f t="shared" si="2"/>
        <v>18.136</v>
      </c>
      <c r="E77" s="13" t="s">
        <v>84</v>
      </c>
      <c r="F77" s="13">
        <v>9</v>
      </c>
      <c r="G77" s="13">
        <v>0</v>
      </c>
      <c r="H77" s="13">
        <f t="shared" si="3"/>
        <v>27.136</v>
      </c>
      <c r="I77" s="13">
        <v>72</v>
      </c>
      <c r="J77" s="13" t="s">
        <v>83</v>
      </c>
    </row>
    <row r="78" s="20" customFormat="1" ht="22" customHeight="1" spans="1:10">
      <c r="A78" s="35">
        <v>73</v>
      </c>
      <c r="B78" s="13">
        <v>20230702004</v>
      </c>
      <c r="C78" s="38">
        <v>60.2</v>
      </c>
      <c r="D78" s="17">
        <f t="shared" si="2"/>
        <v>24.08</v>
      </c>
      <c r="E78" s="13" t="s">
        <v>85</v>
      </c>
      <c r="F78" s="13">
        <v>3</v>
      </c>
      <c r="G78" s="13">
        <v>0</v>
      </c>
      <c r="H78" s="13">
        <f t="shared" si="3"/>
        <v>27.08</v>
      </c>
      <c r="I78" s="13">
        <v>73</v>
      </c>
      <c r="J78" s="13" t="s">
        <v>83</v>
      </c>
    </row>
    <row r="79" s="20" customFormat="1" ht="22" customHeight="1" spans="1:10">
      <c r="A79" s="35">
        <v>74</v>
      </c>
      <c r="B79" s="13">
        <v>20230704018</v>
      </c>
      <c r="C79" s="38">
        <v>48.6</v>
      </c>
      <c r="D79" s="17">
        <f t="shared" si="2"/>
        <v>19.44</v>
      </c>
      <c r="E79" s="13" t="s">
        <v>86</v>
      </c>
      <c r="F79" s="13">
        <v>7.5</v>
      </c>
      <c r="G79" s="13">
        <v>0</v>
      </c>
      <c r="H79" s="13">
        <f t="shared" si="3"/>
        <v>26.94</v>
      </c>
      <c r="I79" s="13">
        <v>74</v>
      </c>
      <c r="J79" s="13" t="s">
        <v>83</v>
      </c>
    </row>
    <row r="80" s="20" customFormat="1" ht="22" customHeight="1" spans="1:10">
      <c r="A80" s="35">
        <v>75</v>
      </c>
      <c r="B80" s="13">
        <v>20230705001</v>
      </c>
      <c r="C80" s="38">
        <v>62.17</v>
      </c>
      <c r="D80" s="17">
        <f t="shared" si="2"/>
        <v>24.868</v>
      </c>
      <c r="E80" s="13" t="s">
        <v>87</v>
      </c>
      <c r="F80" s="13">
        <v>0</v>
      </c>
      <c r="G80" s="13">
        <v>2</v>
      </c>
      <c r="H80" s="13">
        <f t="shared" si="3"/>
        <v>26.868</v>
      </c>
      <c r="I80" s="13">
        <v>75</v>
      </c>
      <c r="J80" s="13" t="s">
        <v>83</v>
      </c>
    </row>
    <row r="81" s="20" customFormat="1" ht="22" customHeight="1" spans="1:10">
      <c r="A81" s="35">
        <v>76</v>
      </c>
      <c r="B81" s="13">
        <v>20230703001</v>
      </c>
      <c r="C81" s="38">
        <v>48.11</v>
      </c>
      <c r="D81" s="17">
        <f t="shared" si="2"/>
        <v>19.244</v>
      </c>
      <c r="E81" s="13" t="s">
        <v>88</v>
      </c>
      <c r="F81" s="13">
        <v>7.5</v>
      </c>
      <c r="G81" s="13">
        <v>0</v>
      </c>
      <c r="H81" s="13">
        <f t="shared" si="3"/>
        <v>26.744</v>
      </c>
      <c r="I81" s="13">
        <v>76</v>
      </c>
      <c r="J81" s="13" t="s">
        <v>83</v>
      </c>
    </row>
    <row r="82" s="20" customFormat="1" ht="22" customHeight="1" spans="1:10">
      <c r="A82" s="35">
        <v>77</v>
      </c>
      <c r="B82" s="13">
        <v>20230701003</v>
      </c>
      <c r="C82" s="38">
        <v>49.75</v>
      </c>
      <c r="D82" s="17">
        <f t="shared" si="2"/>
        <v>19.9</v>
      </c>
      <c r="E82" s="13" t="s">
        <v>89</v>
      </c>
      <c r="F82" s="13">
        <v>6</v>
      </c>
      <c r="G82" s="13">
        <v>0</v>
      </c>
      <c r="H82" s="13">
        <f t="shared" si="3"/>
        <v>25.9</v>
      </c>
      <c r="I82" s="13">
        <v>77</v>
      </c>
      <c r="J82" s="13" t="s">
        <v>83</v>
      </c>
    </row>
    <row r="83" s="20" customFormat="1" ht="22" customHeight="1" spans="1:10">
      <c r="A83" s="35">
        <v>78</v>
      </c>
      <c r="B83" s="13">
        <v>20230705004</v>
      </c>
      <c r="C83" s="38">
        <v>27.25</v>
      </c>
      <c r="D83" s="17">
        <f t="shared" si="2"/>
        <v>10.9</v>
      </c>
      <c r="E83" s="13" t="s">
        <v>90</v>
      </c>
      <c r="F83" s="13">
        <v>15</v>
      </c>
      <c r="G83" s="13">
        <v>0</v>
      </c>
      <c r="H83" s="13">
        <f t="shared" si="3"/>
        <v>25.9</v>
      </c>
      <c r="I83" s="13">
        <v>78</v>
      </c>
      <c r="J83" s="13" t="s">
        <v>83</v>
      </c>
    </row>
    <row r="84" s="20" customFormat="1" ht="22" customHeight="1" spans="1:10">
      <c r="A84" s="35">
        <v>79</v>
      </c>
      <c r="B84" s="13">
        <v>20230701020</v>
      </c>
      <c r="C84" s="38">
        <v>56.13</v>
      </c>
      <c r="D84" s="17">
        <f t="shared" si="2"/>
        <v>22.452</v>
      </c>
      <c r="E84" s="13" t="s">
        <v>91</v>
      </c>
      <c r="F84" s="13">
        <v>3</v>
      </c>
      <c r="G84" s="13">
        <v>0</v>
      </c>
      <c r="H84" s="13">
        <f t="shared" si="3"/>
        <v>25.452</v>
      </c>
      <c r="I84" s="13">
        <v>79</v>
      </c>
      <c r="J84" s="13" t="s">
        <v>83</v>
      </c>
    </row>
    <row r="85" s="20" customFormat="1" ht="22" customHeight="1" spans="1:10">
      <c r="A85" s="35">
        <v>80</v>
      </c>
      <c r="B85" s="13">
        <v>20230704013</v>
      </c>
      <c r="C85" s="38">
        <v>55.47</v>
      </c>
      <c r="D85" s="17">
        <f t="shared" si="2"/>
        <v>22.188</v>
      </c>
      <c r="E85" s="13" t="s">
        <v>92</v>
      </c>
      <c r="F85" s="13">
        <v>3</v>
      </c>
      <c r="G85" s="13">
        <v>0</v>
      </c>
      <c r="H85" s="13">
        <f t="shared" si="3"/>
        <v>25.188</v>
      </c>
      <c r="I85" s="13">
        <v>80</v>
      </c>
      <c r="J85" s="13" t="s">
        <v>83</v>
      </c>
    </row>
    <row r="86" s="20" customFormat="1" ht="22" customHeight="1" spans="1:10">
      <c r="A86" s="35">
        <v>81</v>
      </c>
      <c r="B86" s="13">
        <v>20230702009</v>
      </c>
      <c r="C86" s="38">
        <v>62.54</v>
      </c>
      <c r="D86" s="17">
        <f t="shared" si="2"/>
        <v>25.016</v>
      </c>
      <c r="E86" s="13" t="s">
        <v>93</v>
      </c>
      <c r="F86" s="13">
        <v>0</v>
      </c>
      <c r="G86" s="13">
        <v>0</v>
      </c>
      <c r="H86" s="13">
        <f t="shared" si="3"/>
        <v>25.016</v>
      </c>
      <c r="I86" s="13">
        <v>81</v>
      </c>
      <c r="J86" s="13" t="s">
        <v>83</v>
      </c>
    </row>
    <row r="87" s="20" customFormat="1" ht="22" customHeight="1" spans="1:10">
      <c r="A87" s="35">
        <v>82</v>
      </c>
      <c r="B87" s="13">
        <v>20230701021</v>
      </c>
      <c r="C87" s="38">
        <v>46.62</v>
      </c>
      <c r="D87" s="17">
        <f t="shared" si="2"/>
        <v>18.648</v>
      </c>
      <c r="E87" s="13" t="s">
        <v>94</v>
      </c>
      <c r="F87" s="13">
        <v>6</v>
      </c>
      <c r="G87" s="13">
        <v>0</v>
      </c>
      <c r="H87" s="13">
        <f t="shared" si="3"/>
        <v>24.648</v>
      </c>
      <c r="I87" s="13">
        <v>82</v>
      </c>
      <c r="J87" s="13" t="s">
        <v>83</v>
      </c>
    </row>
    <row r="88" s="20" customFormat="1" ht="22" customHeight="1" spans="1:10">
      <c r="A88" s="35">
        <v>83</v>
      </c>
      <c r="B88" s="13">
        <v>20230701002</v>
      </c>
      <c r="C88" s="38">
        <v>38.32</v>
      </c>
      <c r="D88" s="17">
        <f t="shared" si="2"/>
        <v>15.328</v>
      </c>
      <c r="E88" s="13" t="s">
        <v>95</v>
      </c>
      <c r="F88" s="13">
        <v>9</v>
      </c>
      <c r="G88" s="13">
        <v>0</v>
      </c>
      <c r="H88" s="13">
        <f t="shared" si="3"/>
        <v>24.328</v>
      </c>
      <c r="I88" s="13">
        <v>83</v>
      </c>
      <c r="J88" s="13" t="s">
        <v>83</v>
      </c>
    </row>
    <row r="89" s="20" customFormat="1" ht="22" customHeight="1" spans="1:10">
      <c r="A89" s="35">
        <v>84</v>
      </c>
      <c r="B89" s="13">
        <v>20230701010</v>
      </c>
      <c r="C89" s="38">
        <v>41.87</v>
      </c>
      <c r="D89" s="17">
        <f t="shared" si="2"/>
        <v>16.748</v>
      </c>
      <c r="E89" s="13" t="s">
        <v>96</v>
      </c>
      <c r="F89" s="13">
        <v>7.5</v>
      </c>
      <c r="G89" s="13">
        <v>0</v>
      </c>
      <c r="H89" s="13">
        <f t="shared" si="3"/>
        <v>24.248</v>
      </c>
      <c r="I89" s="13">
        <v>84</v>
      </c>
      <c r="J89" s="13" t="s">
        <v>83</v>
      </c>
    </row>
    <row r="90" s="20" customFormat="1" ht="22" customHeight="1" spans="1:10">
      <c r="A90" s="35">
        <v>85</v>
      </c>
      <c r="B90" s="13">
        <v>20230704014</v>
      </c>
      <c r="C90" s="38">
        <v>60.6</v>
      </c>
      <c r="D90" s="17">
        <f t="shared" si="2"/>
        <v>24.24</v>
      </c>
      <c r="E90" s="13" t="s">
        <v>97</v>
      </c>
      <c r="F90" s="13">
        <v>0</v>
      </c>
      <c r="G90" s="13">
        <v>0</v>
      </c>
      <c r="H90" s="13">
        <f t="shared" si="3"/>
        <v>24.24</v>
      </c>
      <c r="I90" s="13">
        <v>85</v>
      </c>
      <c r="J90" s="13" t="s">
        <v>83</v>
      </c>
    </row>
    <row r="91" s="20" customFormat="1" ht="22" customHeight="1" spans="1:10">
      <c r="A91" s="35">
        <v>86</v>
      </c>
      <c r="B91" s="13">
        <v>20230704017</v>
      </c>
      <c r="C91" s="38">
        <v>55.01</v>
      </c>
      <c r="D91" s="17">
        <f t="shared" si="2"/>
        <v>22.004</v>
      </c>
      <c r="E91" s="13" t="s">
        <v>98</v>
      </c>
      <c r="F91" s="13">
        <v>1.5</v>
      </c>
      <c r="G91" s="13">
        <v>0</v>
      </c>
      <c r="H91" s="13">
        <f t="shared" si="3"/>
        <v>23.504</v>
      </c>
      <c r="I91" s="13">
        <v>86</v>
      </c>
      <c r="J91" s="13" t="s">
        <v>83</v>
      </c>
    </row>
    <row r="92" s="20" customFormat="1" ht="22" customHeight="1" spans="1:10">
      <c r="A92" s="35">
        <v>87</v>
      </c>
      <c r="B92" s="13">
        <v>20230703021</v>
      </c>
      <c r="C92" s="38">
        <v>41.94</v>
      </c>
      <c r="D92" s="17">
        <f t="shared" si="2"/>
        <v>16.776</v>
      </c>
      <c r="E92" s="13" t="s">
        <v>99</v>
      </c>
      <c r="F92" s="13">
        <v>4.5</v>
      </c>
      <c r="G92" s="13">
        <v>2</v>
      </c>
      <c r="H92" s="13">
        <f t="shared" si="3"/>
        <v>23.276</v>
      </c>
      <c r="I92" s="13">
        <v>87</v>
      </c>
      <c r="J92" s="13" t="s">
        <v>83</v>
      </c>
    </row>
    <row r="93" s="20" customFormat="1" ht="22" customHeight="1" spans="1:10">
      <c r="A93" s="35">
        <v>88</v>
      </c>
      <c r="B93" s="13">
        <v>20230702001</v>
      </c>
      <c r="C93" s="38">
        <v>46.81</v>
      </c>
      <c r="D93" s="17">
        <f t="shared" si="2"/>
        <v>18.724</v>
      </c>
      <c r="E93" s="13" t="s">
        <v>100</v>
      </c>
      <c r="F93" s="13">
        <v>4.5</v>
      </c>
      <c r="G93" s="13">
        <v>0</v>
      </c>
      <c r="H93" s="13">
        <f t="shared" si="3"/>
        <v>23.224</v>
      </c>
      <c r="I93" s="13">
        <v>88</v>
      </c>
      <c r="J93" s="13" t="s">
        <v>83</v>
      </c>
    </row>
    <row r="94" s="20" customFormat="1" ht="22" customHeight="1" spans="1:10">
      <c r="A94" s="35">
        <v>89</v>
      </c>
      <c r="B94" s="13">
        <v>20230702027</v>
      </c>
      <c r="C94" s="38">
        <v>56.75</v>
      </c>
      <c r="D94" s="17">
        <f t="shared" si="2"/>
        <v>22.7</v>
      </c>
      <c r="E94" s="13" t="s">
        <v>101</v>
      </c>
      <c r="F94" s="13">
        <v>0</v>
      </c>
      <c r="G94" s="13">
        <v>0</v>
      </c>
      <c r="H94" s="13">
        <f t="shared" si="3"/>
        <v>22.7</v>
      </c>
      <c r="I94" s="13">
        <v>89</v>
      </c>
      <c r="J94" s="13" t="s">
        <v>83</v>
      </c>
    </row>
    <row r="95" s="20" customFormat="1" ht="22" customHeight="1" spans="1:10">
      <c r="A95" s="35">
        <v>90</v>
      </c>
      <c r="B95" s="13">
        <v>20230704027</v>
      </c>
      <c r="C95" s="38">
        <v>56.6</v>
      </c>
      <c r="D95" s="17">
        <f t="shared" si="2"/>
        <v>22.64</v>
      </c>
      <c r="E95" s="13" t="s">
        <v>102</v>
      </c>
      <c r="F95" s="13">
        <v>0</v>
      </c>
      <c r="G95" s="13">
        <v>0</v>
      </c>
      <c r="H95" s="13">
        <f t="shared" si="3"/>
        <v>22.64</v>
      </c>
      <c r="I95" s="13">
        <v>90</v>
      </c>
      <c r="J95" s="13" t="s">
        <v>83</v>
      </c>
    </row>
    <row r="96" s="20" customFormat="1" ht="22" customHeight="1" spans="1:10">
      <c r="A96" s="35">
        <v>91</v>
      </c>
      <c r="B96" s="13">
        <v>20230703003</v>
      </c>
      <c r="C96" s="38">
        <v>29.95</v>
      </c>
      <c r="D96" s="17">
        <f t="shared" si="2"/>
        <v>11.98</v>
      </c>
      <c r="E96" s="13" t="s">
        <v>103</v>
      </c>
      <c r="F96" s="13">
        <v>10.5</v>
      </c>
      <c r="G96" s="13">
        <v>0</v>
      </c>
      <c r="H96" s="13">
        <f t="shared" si="3"/>
        <v>22.48</v>
      </c>
      <c r="I96" s="13">
        <v>91</v>
      </c>
      <c r="J96" s="13" t="s">
        <v>83</v>
      </c>
    </row>
    <row r="97" s="20" customFormat="1" ht="22" customHeight="1" spans="1:10">
      <c r="A97" s="35">
        <v>92</v>
      </c>
      <c r="B97" s="13">
        <v>20230701027</v>
      </c>
      <c r="C97" s="38">
        <v>54.64</v>
      </c>
      <c r="D97" s="17">
        <f t="shared" si="2"/>
        <v>21.856</v>
      </c>
      <c r="E97" s="13" t="s">
        <v>104</v>
      </c>
      <c r="F97" s="13">
        <v>0</v>
      </c>
      <c r="G97" s="13">
        <v>0</v>
      </c>
      <c r="H97" s="13">
        <f t="shared" si="3"/>
        <v>21.856</v>
      </c>
      <c r="I97" s="13">
        <v>92</v>
      </c>
      <c r="J97" s="13" t="s">
        <v>83</v>
      </c>
    </row>
    <row r="98" s="20" customFormat="1" ht="22" customHeight="1" spans="1:10">
      <c r="A98" s="35">
        <v>93</v>
      </c>
      <c r="B98" s="13">
        <v>20230702025</v>
      </c>
      <c r="C98" s="38">
        <v>54.57</v>
      </c>
      <c r="D98" s="17">
        <f t="shared" si="2"/>
        <v>21.828</v>
      </c>
      <c r="E98" s="13" t="s">
        <v>105</v>
      </c>
      <c r="F98" s="13">
        <v>0</v>
      </c>
      <c r="G98" s="13">
        <v>0</v>
      </c>
      <c r="H98" s="13">
        <f t="shared" si="3"/>
        <v>21.828</v>
      </c>
      <c r="I98" s="13">
        <v>93</v>
      </c>
      <c r="J98" s="13" t="s">
        <v>83</v>
      </c>
    </row>
    <row r="99" s="20" customFormat="1" ht="22" customHeight="1" spans="1:10">
      <c r="A99" s="35">
        <v>94</v>
      </c>
      <c r="B99" s="13">
        <v>20230703011</v>
      </c>
      <c r="C99" s="38">
        <v>30.88</v>
      </c>
      <c r="D99" s="17">
        <f t="shared" si="2"/>
        <v>12.352</v>
      </c>
      <c r="E99" s="13" t="s">
        <v>106</v>
      </c>
      <c r="F99" s="13">
        <v>4.5</v>
      </c>
      <c r="G99" s="13">
        <v>4</v>
      </c>
      <c r="H99" s="13">
        <f t="shared" si="3"/>
        <v>20.852</v>
      </c>
      <c r="I99" s="13">
        <v>94</v>
      </c>
      <c r="J99" s="13" t="s">
        <v>83</v>
      </c>
    </row>
    <row r="100" s="20" customFormat="1" ht="22" customHeight="1" spans="1:10">
      <c r="A100" s="35">
        <v>95</v>
      </c>
      <c r="B100" s="13">
        <v>20230704028</v>
      </c>
      <c r="C100" s="38">
        <v>36.77</v>
      </c>
      <c r="D100" s="17">
        <f t="shared" si="2"/>
        <v>14.708</v>
      </c>
      <c r="E100" s="13" t="s">
        <v>107</v>
      </c>
      <c r="F100" s="13">
        <v>6</v>
      </c>
      <c r="G100" s="13">
        <v>0</v>
      </c>
      <c r="H100" s="13">
        <f t="shared" si="3"/>
        <v>20.708</v>
      </c>
      <c r="I100" s="13">
        <v>95</v>
      </c>
      <c r="J100" s="13" t="s">
        <v>83</v>
      </c>
    </row>
    <row r="101" s="20" customFormat="1" ht="22" customHeight="1" spans="1:10">
      <c r="A101" s="35">
        <v>96</v>
      </c>
      <c r="B101" s="13">
        <v>20230705010</v>
      </c>
      <c r="C101" s="38">
        <v>44.14</v>
      </c>
      <c r="D101" s="17">
        <f t="shared" si="2"/>
        <v>17.656</v>
      </c>
      <c r="E101" s="13" t="s">
        <v>108</v>
      </c>
      <c r="F101" s="13">
        <v>3</v>
      </c>
      <c r="G101" s="13">
        <v>0</v>
      </c>
      <c r="H101" s="13">
        <f t="shared" si="3"/>
        <v>20.656</v>
      </c>
      <c r="I101" s="13">
        <v>96</v>
      </c>
      <c r="J101" s="13" t="s">
        <v>83</v>
      </c>
    </row>
    <row r="102" s="20" customFormat="1" ht="22" customHeight="1" spans="1:10">
      <c r="A102" s="35">
        <v>97</v>
      </c>
      <c r="B102" s="13">
        <v>20230704023</v>
      </c>
      <c r="C102" s="38">
        <v>50.66</v>
      </c>
      <c r="D102" s="17">
        <f t="shared" si="2"/>
        <v>20.264</v>
      </c>
      <c r="E102" s="13" t="s">
        <v>109</v>
      </c>
      <c r="F102" s="13">
        <v>0</v>
      </c>
      <c r="G102" s="13">
        <v>0</v>
      </c>
      <c r="H102" s="13">
        <f t="shared" si="3"/>
        <v>20.264</v>
      </c>
      <c r="I102" s="13">
        <v>97</v>
      </c>
      <c r="J102" s="13" t="s">
        <v>83</v>
      </c>
    </row>
    <row r="103" s="20" customFormat="1" ht="22" customHeight="1" spans="1:10">
      <c r="A103" s="35">
        <v>98</v>
      </c>
      <c r="B103" s="13">
        <v>20230705015</v>
      </c>
      <c r="C103" s="38">
        <v>49.78</v>
      </c>
      <c r="D103" s="17">
        <f t="shared" si="2"/>
        <v>19.912</v>
      </c>
      <c r="E103" s="13" t="s">
        <v>110</v>
      </c>
      <c r="F103" s="13">
        <v>0</v>
      </c>
      <c r="G103" s="13">
        <v>0</v>
      </c>
      <c r="H103" s="13">
        <f t="shared" si="3"/>
        <v>19.912</v>
      </c>
      <c r="I103" s="13">
        <v>98</v>
      </c>
      <c r="J103" s="13" t="s">
        <v>83</v>
      </c>
    </row>
    <row r="104" s="20" customFormat="1" ht="22" customHeight="1" spans="1:10">
      <c r="A104" s="35">
        <v>99</v>
      </c>
      <c r="B104" s="13">
        <v>20230704016</v>
      </c>
      <c r="C104" s="38">
        <v>49.39</v>
      </c>
      <c r="D104" s="17">
        <f t="shared" si="2"/>
        <v>19.756</v>
      </c>
      <c r="E104" s="13" t="s">
        <v>111</v>
      </c>
      <c r="F104" s="13">
        <v>0</v>
      </c>
      <c r="G104" s="13">
        <v>0</v>
      </c>
      <c r="H104" s="13">
        <f t="shared" si="3"/>
        <v>19.756</v>
      </c>
      <c r="I104" s="13">
        <v>99</v>
      </c>
      <c r="J104" s="13" t="s">
        <v>83</v>
      </c>
    </row>
    <row r="105" s="20" customFormat="1" ht="22" customHeight="1" spans="1:10">
      <c r="A105" s="35">
        <v>100</v>
      </c>
      <c r="B105" s="13">
        <v>20230702013</v>
      </c>
      <c r="C105" s="38">
        <v>49.31</v>
      </c>
      <c r="D105" s="17">
        <f t="shared" si="2"/>
        <v>19.724</v>
      </c>
      <c r="E105" s="13" t="s">
        <v>112</v>
      </c>
      <c r="F105" s="13">
        <v>0</v>
      </c>
      <c r="G105" s="13">
        <v>0</v>
      </c>
      <c r="H105" s="13">
        <f t="shared" si="3"/>
        <v>19.724</v>
      </c>
      <c r="I105" s="13">
        <v>100</v>
      </c>
      <c r="J105" s="13" t="s">
        <v>83</v>
      </c>
    </row>
    <row r="106" s="20" customFormat="1" ht="22" customHeight="1" spans="1:10">
      <c r="A106" s="35">
        <v>101</v>
      </c>
      <c r="B106" s="13">
        <v>20230704011</v>
      </c>
      <c r="C106" s="38">
        <v>35.93</v>
      </c>
      <c r="D106" s="17">
        <f t="shared" si="2"/>
        <v>14.372</v>
      </c>
      <c r="E106" s="13" t="s">
        <v>113</v>
      </c>
      <c r="F106" s="13">
        <v>4.5</v>
      </c>
      <c r="G106" s="13">
        <v>0</v>
      </c>
      <c r="H106" s="13">
        <f t="shared" si="3"/>
        <v>18.872</v>
      </c>
      <c r="I106" s="13">
        <v>101</v>
      </c>
      <c r="J106" s="13" t="s">
        <v>83</v>
      </c>
    </row>
    <row r="107" s="20" customFormat="1" ht="22" customHeight="1" spans="1:10">
      <c r="A107" s="35">
        <v>102</v>
      </c>
      <c r="B107" s="13">
        <v>20230704026</v>
      </c>
      <c r="C107" s="38">
        <v>24.68</v>
      </c>
      <c r="D107" s="17">
        <f t="shared" si="2"/>
        <v>9.872</v>
      </c>
      <c r="E107" s="13" t="s">
        <v>114</v>
      </c>
      <c r="F107" s="13">
        <v>9</v>
      </c>
      <c r="G107" s="13">
        <v>0</v>
      </c>
      <c r="H107" s="13">
        <f t="shared" si="3"/>
        <v>18.872</v>
      </c>
      <c r="I107" s="13">
        <v>102</v>
      </c>
      <c r="J107" s="13" t="s">
        <v>83</v>
      </c>
    </row>
    <row r="108" s="20" customFormat="1" ht="22" customHeight="1" spans="1:10">
      <c r="A108" s="35">
        <v>103</v>
      </c>
      <c r="B108" s="13">
        <v>20230704029</v>
      </c>
      <c r="C108" s="38">
        <v>44.7</v>
      </c>
      <c r="D108" s="17">
        <f t="shared" si="2"/>
        <v>17.88</v>
      </c>
      <c r="E108" s="13" t="s">
        <v>115</v>
      </c>
      <c r="F108" s="13">
        <v>0</v>
      </c>
      <c r="G108" s="13">
        <v>0</v>
      </c>
      <c r="H108" s="13">
        <f t="shared" si="3"/>
        <v>17.88</v>
      </c>
      <c r="I108" s="13">
        <v>103</v>
      </c>
      <c r="J108" s="13" t="s">
        <v>83</v>
      </c>
    </row>
    <row r="109" s="20" customFormat="1" ht="22" customHeight="1" spans="1:10">
      <c r="A109" s="35">
        <v>104</v>
      </c>
      <c r="B109" s="13">
        <v>20230701022</v>
      </c>
      <c r="C109" s="38">
        <v>44.39</v>
      </c>
      <c r="D109" s="17">
        <f t="shared" si="2"/>
        <v>17.756</v>
      </c>
      <c r="E109" s="13" t="s">
        <v>116</v>
      </c>
      <c r="F109" s="13">
        <v>0</v>
      </c>
      <c r="G109" s="13">
        <v>0</v>
      </c>
      <c r="H109" s="13">
        <f t="shared" si="3"/>
        <v>17.756</v>
      </c>
      <c r="I109" s="13">
        <v>104</v>
      </c>
      <c r="J109" s="13" t="s">
        <v>83</v>
      </c>
    </row>
    <row r="110" s="20" customFormat="1" ht="22" customHeight="1" spans="1:10">
      <c r="A110" s="35">
        <v>105</v>
      </c>
      <c r="B110" s="13">
        <v>20230705013</v>
      </c>
      <c r="C110" s="38">
        <v>43.39</v>
      </c>
      <c r="D110" s="17">
        <f t="shared" si="2"/>
        <v>17.356</v>
      </c>
      <c r="E110" s="13" t="s">
        <v>117</v>
      </c>
      <c r="F110" s="13">
        <v>0</v>
      </c>
      <c r="G110" s="13">
        <v>0</v>
      </c>
      <c r="H110" s="13">
        <f t="shared" si="3"/>
        <v>17.356</v>
      </c>
      <c r="I110" s="13">
        <v>105</v>
      </c>
      <c r="J110" s="13" t="s">
        <v>83</v>
      </c>
    </row>
    <row r="111" s="20" customFormat="1" ht="22" customHeight="1" spans="1:10">
      <c r="A111" s="35">
        <v>106</v>
      </c>
      <c r="B111" s="13">
        <v>20230703005</v>
      </c>
      <c r="C111" s="38">
        <v>43.34</v>
      </c>
      <c r="D111" s="17">
        <f t="shared" si="2"/>
        <v>17.336</v>
      </c>
      <c r="E111" s="13" t="s">
        <v>118</v>
      </c>
      <c r="F111" s="13">
        <v>0</v>
      </c>
      <c r="G111" s="13">
        <v>0</v>
      </c>
      <c r="H111" s="13">
        <f t="shared" si="3"/>
        <v>17.336</v>
      </c>
      <c r="I111" s="13">
        <v>106</v>
      </c>
      <c r="J111" s="13" t="s">
        <v>83</v>
      </c>
    </row>
    <row r="112" s="20" customFormat="1" ht="22" customHeight="1" spans="1:10">
      <c r="A112" s="35">
        <v>107</v>
      </c>
      <c r="B112" s="13">
        <v>20230703020</v>
      </c>
      <c r="C112" s="38">
        <v>43.06</v>
      </c>
      <c r="D112" s="17">
        <f t="shared" si="2"/>
        <v>17.224</v>
      </c>
      <c r="E112" s="13" t="s">
        <v>87</v>
      </c>
      <c r="F112" s="13">
        <v>0</v>
      </c>
      <c r="G112" s="13">
        <v>0</v>
      </c>
      <c r="H112" s="13">
        <f t="shared" si="3"/>
        <v>17.224</v>
      </c>
      <c r="I112" s="13">
        <v>107</v>
      </c>
      <c r="J112" s="13" t="s">
        <v>83</v>
      </c>
    </row>
    <row r="113" s="20" customFormat="1" ht="22" customHeight="1" spans="1:10">
      <c r="A113" s="35">
        <v>108</v>
      </c>
      <c r="B113" s="13">
        <v>20230702028</v>
      </c>
      <c r="C113" s="38">
        <v>42.83</v>
      </c>
      <c r="D113" s="17">
        <f t="shared" si="2"/>
        <v>17.132</v>
      </c>
      <c r="E113" s="13" t="s">
        <v>119</v>
      </c>
      <c r="F113" s="13">
        <v>0</v>
      </c>
      <c r="G113" s="13">
        <v>0</v>
      </c>
      <c r="H113" s="13">
        <f t="shared" si="3"/>
        <v>17.132</v>
      </c>
      <c r="I113" s="13">
        <v>108</v>
      </c>
      <c r="J113" s="13" t="s">
        <v>83</v>
      </c>
    </row>
    <row r="114" s="20" customFormat="1" ht="22" customHeight="1" spans="1:10">
      <c r="A114" s="35">
        <v>109</v>
      </c>
      <c r="B114" s="13">
        <v>20230704008</v>
      </c>
      <c r="C114" s="38">
        <v>31.58</v>
      </c>
      <c r="D114" s="17">
        <f t="shared" si="2"/>
        <v>12.632</v>
      </c>
      <c r="E114" s="13" t="s">
        <v>120</v>
      </c>
      <c r="F114" s="13">
        <v>4.5</v>
      </c>
      <c r="G114" s="13">
        <v>0</v>
      </c>
      <c r="H114" s="13">
        <f t="shared" si="3"/>
        <v>17.132</v>
      </c>
      <c r="I114" s="13">
        <v>109</v>
      </c>
      <c r="J114" s="13" t="s">
        <v>83</v>
      </c>
    </row>
    <row r="115" s="20" customFormat="1" ht="22" customHeight="1" spans="1:10">
      <c r="A115" s="35">
        <v>110</v>
      </c>
      <c r="B115" s="13">
        <v>20230702005</v>
      </c>
      <c r="C115" s="38">
        <v>40.48</v>
      </c>
      <c r="D115" s="17">
        <f t="shared" si="2"/>
        <v>16.192</v>
      </c>
      <c r="E115" s="13" t="s">
        <v>121</v>
      </c>
      <c r="F115" s="13">
        <v>0</v>
      </c>
      <c r="G115" s="13">
        <v>0</v>
      </c>
      <c r="H115" s="13">
        <f t="shared" si="3"/>
        <v>16.192</v>
      </c>
      <c r="I115" s="13">
        <v>110</v>
      </c>
      <c r="J115" s="13" t="s">
        <v>83</v>
      </c>
    </row>
    <row r="116" s="20" customFormat="1" ht="22" customHeight="1" spans="1:10">
      <c r="A116" s="35">
        <v>111</v>
      </c>
      <c r="B116" s="13">
        <v>20230701023</v>
      </c>
      <c r="C116" s="38">
        <v>32.76</v>
      </c>
      <c r="D116" s="17">
        <f t="shared" si="2"/>
        <v>13.104</v>
      </c>
      <c r="E116" s="13" t="s">
        <v>122</v>
      </c>
      <c r="F116" s="13">
        <v>3</v>
      </c>
      <c r="G116" s="13">
        <v>0</v>
      </c>
      <c r="H116" s="13">
        <f t="shared" si="3"/>
        <v>16.104</v>
      </c>
      <c r="I116" s="13">
        <v>111</v>
      </c>
      <c r="J116" s="13" t="s">
        <v>83</v>
      </c>
    </row>
    <row r="117" s="20" customFormat="1" ht="22" customHeight="1" spans="1:10">
      <c r="A117" s="35">
        <v>112</v>
      </c>
      <c r="B117" s="13">
        <v>20230703019</v>
      </c>
      <c r="C117" s="38">
        <v>39.8</v>
      </c>
      <c r="D117" s="17">
        <f t="shared" si="2"/>
        <v>15.92</v>
      </c>
      <c r="E117" s="13" t="s">
        <v>87</v>
      </c>
      <c r="F117" s="13">
        <v>0</v>
      </c>
      <c r="G117" s="13">
        <v>0</v>
      </c>
      <c r="H117" s="13">
        <f t="shared" si="3"/>
        <v>15.92</v>
      </c>
      <c r="I117" s="13">
        <v>112</v>
      </c>
      <c r="J117" s="13" t="s">
        <v>83</v>
      </c>
    </row>
    <row r="118" s="20" customFormat="1" ht="22" customHeight="1" spans="1:10">
      <c r="A118" s="35">
        <v>113</v>
      </c>
      <c r="B118" s="13">
        <v>20230703007</v>
      </c>
      <c r="C118" s="38">
        <v>39.67</v>
      </c>
      <c r="D118" s="17">
        <f t="shared" si="2"/>
        <v>15.868</v>
      </c>
      <c r="E118" s="13" t="s">
        <v>123</v>
      </c>
      <c r="F118" s="13">
        <v>0</v>
      </c>
      <c r="G118" s="13">
        <v>0</v>
      </c>
      <c r="H118" s="13">
        <f t="shared" si="3"/>
        <v>15.868</v>
      </c>
      <c r="I118" s="13">
        <v>113</v>
      </c>
      <c r="J118" s="13" t="s">
        <v>83</v>
      </c>
    </row>
    <row r="119" s="20" customFormat="1" ht="22" customHeight="1" spans="1:10">
      <c r="A119" s="35">
        <v>114</v>
      </c>
      <c r="B119" s="13">
        <v>20230705002</v>
      </c>
      <c r="C119" s="38">
        <v>23.01</v>
      </c>
      <c r="D119" s="17">
        <f t="shared" si="2"/>
        <v>9.204</v>
      </c>
      <c r="E119" s="13" t="s">
        <v>124</v>
      </c>
      <c r="F119" s="13">
        <v>6</v>
      </c>
      <c r="G119" s="13">
        <v>0</v>
      </c>
      <c r="H119" s="13">
        <f t="shared" si="3"/>
        <v>15.204</v>
      </c>
      <c r="I119" s="13">
        <v>114</v>
      </c>
      <c r="J119" s="13" t="s">
        <v>83</v>
      </c>
    </row>
    <row r="120" s="20" customFormat="1" ht="22" customHeight="1" spans="1:10">
      <c r="A120" s="35">
        <v>115</v>
      </c>
      <c r="B120" s="13">
        <v>20230703012</v>
      </c>
      <c r="C120" s="38">
        <v>25.04</v>
      </c>
      <c r="D120" s="17">
        <f t="shared" si="2"/>
        <v>10.016</v>
      </c>
      <c r="E120" s="13" t="s">
        <v>125</v>
      </c>
      <c r="F120" s="13">
        <v>4.5</v>
      </c>
      <c r="G120" s="13">
        <v>0</v>
      </c>
      <c r="H120" s="13">
        <f t="shared" si="3"/>
        <v>14.516</v>
      </c>
      <c r="I120" s="13">
        <v>115</v>
      </c>
      <c r="J120" s="13" t="s">
        <v>83</v>
      </c>
    </row>
    <row r="121" s="20" customFormat="1" ht="22" customHeight="1" spans="1:10">
      <c r="A121" s="35">
        <v>116</v>
      </c>
      <c r="B121" s="13">
        <v>20230702020</v>
      </c>
      <c r="C121" s="38">
        <v>35.73</v>
      </c>
      <c r="D121" s="17">
        <f t="shared" si="2"/>
        <v>14.292</v>
      </c>
      <c r="E121" s="13" t="s">
        <v>126</v>
      </c>
      <c r="F121" s="13">
        <v>0</v>
      </c>
      <c r="G121" s="13">
        <v>0</v>
      </c>
      <c r="H121" s="13">
        <f t="shared" si="3"/>
        <v>14.292</v>
      </c>
      <c r="I121" s="13">
        <v>116</v>
      </c>
      <c r="J121" s="13" t="s">
        <v>83</v>
      </c>
    </row>
    <row r="122" s="20" customFormat="1" ht="22" customHeight="1" spans="1:10">
      <c r="A122" s="35">
        <v>117</v>
      </c>
      <c r="B122" s="13">
        <v>20230702023</v>
      </c>
      <c r="C122" s="38">
        <v>34.57</v>
      </c>
      <c r="D122" s="17">
        <f t="shared" si="2"/>
        <v>13.828</v>
      </c>
      <c r="E122" s="13" t="s">
        <v>127</v>
      </c>
      <c r="F122" s="13">
        <v>0</v>
      </c>
      <c r="G122" s="13">
        <v>0</v>
      </c>
      <c r="H122" s="13">
        <f t="shared" si="3"/>
        <v>13.828</v>
      </c>
      <c r="I122" s="13">
        <v>117</v>
      </c>
      <c r="J122" s="13" t="s">
        <v>83</v>
      </c>
    </row>
    <row r="123" s="20" customFormat="1" ht="22" customHeight="1" spans="1:10">
      <c r="A123" s="35">
        <v>118</v>
      </c>
      <c r="B123" s="13">
        <v>20230702017</v>
      </c>
      <c r="C123" s="38">
        <v>69.82</v>
      </c>
      <c r="D123" s="17">
        <f t="shared" si="2"/>
        <v>27.928</v>
      </c>
      <c r="E123" s="13" t="s">
        <v>128</v>
      </c>
      <c r="F123" s="13">
        <v>0</v>
      </c>
      <c r="G123" s="13">
        <v>0</v>
      </c>
      <c r="H123" s="13">
        <f t="shared" si="3"/>
        <v>27.928</v>
      </c>
      <c r="I123" s="13"/>
      <c r="J123" s="13"/>
    </row>
    <row r="124" s="20" customFormat="1" ht="22" customHeight="1" spans="1:10">
      <c r="A124" s="35">
        <v>119</v>
      </c>
      <c r="B124" s="13">
        <v>20230701029</v>
      </c>
      <c r="C124" s="38">
        <v>58.59</v>
      </c>
      <c r="D124" s="17">
        <f t="shared" si="2"/>
        <v>23.436</v>
      </c>
      <c r="E124" s="13" t="s">
        <v>128</v>
      </c>
      <c r="F124" s="13">
        <v>0</v>
      </c>
      <c r="G124" s="13">
        <v>4</v>
      </c>
      <c r="H124" s="13">
        <f t="shared" si="3"/>
        <v>27.436</v>
      </c>
      <c r="I124" s="13"/>
      <c r="J124" s="13"/>
    </row>
    <row r="125" s="20" customFormat="1" ht="22" customHeight="1" spans="1:10">
      <c r="A125" s="35">
        <v>120</v>
      </c>
      <c r="B125" s="13">
        <v>20230702007</v>
      </c>
      <c r="C125" s="38">
        <v>58.51</v>
      </c>
      <c r="D125" s="17">
        <f t="shared" si="2"/>
        <v>23.404</v>
      </c>
      <c r="E125" s="13" t="s">
        <v>128</v>
      </c>
      <c r="F125" s="13">
        <v>0</v>
      </c>
      <c r="G125" s="13">
        <v>0</v>
      </c>
      <c r="H125" s="13">
        <f t="shared" si="3"/>
        <v>23.404</v>
      </c>
      <c r="I125" s="13"/>
      <c r="J125" s="13"/>
    </row>
    <row r="126" s="20" customFormat="1" ht="22" customHeight="1" spans="1:10">
      <c r="A126" s="35">
        <v>121</v>
      </c>
      <c r="B126" s="13">
        <v>20230701007</v>
      </c>
      <c r="C126" s="38">
        <v>57.5</v>
      </c>
      <c r="D126" s="17">
        <f t="shared" si="2"/>
        <v>23</v>
      </c>
      <c r="E126" s="13" t="s">
        <v>128</v>
      </c>
      <c r="F126" s="13">
        <v>0</v>
      </c>
      <c r="G126" s="13">
        <v>0</v>
      </c>
      <c r="H126" s="13">
        <f t="shared" si="3"/>
        <v>23</v>
      </c>
      <c r="I126" s="13"/>
      <c r="J126" s="13"/>
    </row>
    <row r="127" s="20" customFormat="1" ht="22" customHeight="1" spans="1:10">
      <c r="A127" s="35">
        <v>122</v>
      </c>
      <c r="B127" s="13">
        <v>20230703024</v>
      </c>
      <c r="C127" s="38">
        <v>37.84</v>
      </c>
      <c r="D127" s="17">
        <f t="shared" si="2"/>
        <v>15.136</v>
      </c>
      <c r="E127" s="13" t="s">
        <v>128</v>
      </c>
      <c r="F127" s="13">
        <v>0</v>
      </c>
      <c r="G127" s="13">
        <v>0</v>
      </c>
      <c r="H127" s="13">
        <f t="shared" si="3"/>
        <v>15.136</v>
      </c>
      <c r="I127" s="13"/>
      <c r="J127" s="13"/>
    </row>
    <row r="128" s="20" customFormat="1" ht="22" customHeight="1" spans="1:10">
      <c r="A128" s="35">
        <v>123</v>
      </c>
      <c r="B128" s="13">
        <v>20230701004</v>
      </c>
      <c r="C128" s="38">
        <v>34.85</v>
      </c>
      <c r="D128" s="17">
        <f t="shared" si="2"/>
        <v>13.94</v>
      </c>
      <c r="E128" s="13" t="s">
        <v>128</v>
      </c>
      <c r="F128" s="13">
        <v>0</v>
      </c>
      <c r="G128" s="13">
        <v>0</v>
      </c>
      <c r="H128" s="13">
        <f t="shared" si="3"/>
        <v>13.94</v>
      </c>
      <c r="I128" s="13"/>
      <c r="J128" s="13"/>
    </row>
    <row r="129" s="20" customFormat="1" ht="22" customHeight="1" spans="1:10">
      <c r="A129" s="35">
        <v>124</v>
      </c>
      <c r="B129" s="13">
        <v>20230703018</v>
      </c>
      <c r="C129" s="38">
        <v>21.26</v>
      </c>
      <c r="D129" s="17">
        <f t="shared" si="2"/>
        <v>8.504</v>
      </c>
      <c r="E129" s="13" t="s">
        <v>128</v>
      </c>
      <c r="F129" s="13">
        <v>0</v>
      </c>
      <c r="G129" s="13">
        <v>0</v>
      </c>
      <c r="H129" s="13">
        <f t="shared" si="3"/>
        <v>8.504</v>
      </c>
      <c r="I129" s="13"/>
      <c r="J129" s="13"/>
    </row>
    <row r="130" s="20" customFormat="1" ht="22" customHeight="1" spans="1:10">
      <c r="A130" s="35">
        <v>125</v>
      </c>
      <c r="B130" s="13">
        <v>20230703002</v>
      </c>
      <c r="C130" s="38">
        <v>0</v>
      </c>
      <c r="D130" s="17">
        <f t="shared" si="2"/>
        <v>0</v>
      </c>
      <c r="E130" s="13" t="s">
        <v>128</v>
      </c>
      <c r="F130" s="13">
        <v>0</v>
      </c>
      <c r="G130" s="13">
        <v>2</v>
      </c>
      <c r="H130" s="13">
        <f t="shared" si="3"/>
        <v>2</v>
      </c>
      <c r="I130" s="13"/>
      <c r="J130" s="13"/>
    </row>
    <row r="131" s="20" customFormat="1" ht="22" customHeight="1" spans="1:10">
      <c r="A131" s="35">
        <v>126</v>
      </c>
      <c r="B131" s="13">
        <v>20230703028</v>
      </c>
      <c r="C131" s="38">
        <v>0</v>
      </c>
      <c r="D131" s="17">
        <f t="shared" si="2"/>
        <v>0</v>
      </c>
      <c r="E131" s="13" t="s">
        <v>128</v>
      </c>
      <c r="F131" s="13">
        <v>0</v>
      </c>
      <c r="G131" s="13">
        <v>2</v>
      </c>
      <c r="H131" s="13">
        <f t="shared" si="3"/>
        <v>2</v>
      </c>
      <c r="I131" s="13"/>
      <c r="J131" s="13"/>
    </row>
    <row r="132" s="20" customFormat="1" ht="22" customHeight="1" spans="1:10">
      <c r="A132" s="35">
        <v>127</v>
      </c>
      <c r="B132" s="13">
        <v>20230704021</v>
      </c>
      <c r="C132" s="38">
        <v>0</v>
      </c>
      <c r="D132" s="17">
        <f t="shared" si="2"/>
        <v>0</v>
      </c>
      <c r="E132" s="13" t="s">
        <v>128</v>
      </c>
      <c r="F132" s="13">
        <v>0</v>
      </c>
      <c r="G132" s="13">
        <v>2</v>
      </c>
      <c r="H132" s="13">
        <f t="shared" si="3"/>
        <v>2</v>
      </c>
      <c r="I132" s="13"/>
      <c r="J132" s="13"/>
    </row>
    <row r="133" s="20" customFormat="1" ht="22" customHeight="1" spans="1:10">
      <c r="A133" s="35">
        <v>128</v>
      </c>
      <c r="B133" s="13">
        <v>20230705003</v>
      </c>
      <c r="C133" s="38">
        <v>0</v>
      </c>
      <c r="D133" s="17">
        <f t="shared" si="2"/>
        <v>0</v>
      </c>
      <c r="E133" s="13" t="s">
        <v>128</v>
      </c>
      <c r="F133" s="13">
        <v>0</v>
      </c>
      <c r="G133" s="13">
        <v>2</v>
      </c>
      <c r="H133" s="13">
        <f t="shared" si="3"/>
        <v>2</v>
      </c>
      <c r="I133" s="13"/>
      <c r="J133" s="13"/>
    </row>
    <row r="134" s="20" customFormat="1" ht="22" customHeight="1" spans="1:10">
      <c r="A134" s="35">
        <v>129</v>
      </c>
      <c r="B134" s="13">
        <v>20230705007</v>
      </c>
      <c r="C134" s="38">
        <v>0</v>
      </c>
      <c r="D134" s="17">
        <f t="shared" ref="D134:D141" si="4">C134*40%</f>
        <v>0</v>
      </c>
      <c r="E134" s="13" t="s">
        <v>128</v>
      </c>
      <c r="F134" s="13">
        <v>0</v>
      </c>
      <c r="G134" s="13">
        <v>2</v>
      </c>
      <c r="H134" s="13">
        <f t="shared" ref="H134:H141" si="5">D134+F134+G134</f>
        <v>2</v>
      </c>
      <c r="I134" s="13"/>
      <c r="J134" s="13"/>
    </row>
    <row r="135" s="20" customFormat="1" ht="22" customHeight="1" spans="1:10">
      <c r="A135" s="35">
        <v>130</v>
      </c>
      <c r="B135" s="13">
        <v>20230701012</v>
      </c>
      <c r="C135" s="38">
        <v>0</v>
      </c>
      <c r="D135" s="17">
        <f t="shared" si="4"/>
        <v>0</v>
      </c>
      <c r="E135" s="13" t="s">
        <v>128</v>
      </c>
      <c r="F135" s="13">
        <v>0</v>
      </c>
      <c r="G135" s="13">
        <v>0</v>
      </c>
      <c r="H135" s="13">
        <f t="shared" si="5"/>
        <v>0</v>
      </c>
      <c r="I135" s="13"/>
      <c r="J135" s="13"/>
    </row>
    <row r="136" s="20" customFormat="1" ht="22" customHeight="1" spans="1:10">
      <c r="A136" s="35">
        <v>131</v>
      </c>
      <c r="B136" s="13">
        <v>20230701016</v>
      </c>
      <c r="C136" s="38">
        <v>0</v>
      </c>
      <c r="D136" s="17">
        <f t="shared" si="4"/>
        <v>0</v>
      </c>
      <c r="E136" s="13" t="s">
        <v>128</v>
      </c>
      <c r="F136" s="13">
        <v>0</v>
      </c>
      <c r="G136" s="13">
        <v>0</v>
      </c>
      <c r="H136" s="13">
        <f t="shared" si="5"/>
        <v>0</v>
      </c>
      <c r="I136" s="13"/>
      <c r="J136" s="13"/>
    </row>
    <row r="137" s="20" customFormat="1" ht="22" customHeight="1" spans="1:10">
      <c r="A137" s="35">
        <v>132</v>
      </c>
      <c r="B137" s="13">
        <v>20230702012</v>
      </c>
      <c r="C137" s="38">
        <v>0</v>
      </c>
      <c r="D137" s="17">
        <f t="shared" si="4"/>
        <v>0</v>
      </c>
      <c r="E137" s="13" t="s">
        <v>128</v>
      </c>
      <c r="F137" s="13">
        <v>0</v>
      </c>
      <c r="G137" s="13">
        <v>0</v>
      </c>
      <c r="H137" s="13">
        <f t="shared" si="5"/>
        <v>0</v>
      </c>
      <c r="I137" s="13"/>
      <c r="J137" s="13"/>
    </row>
    <row r="138" s="20" customFormat="1" ht="22" customHeight="1" spans="1:10">
      <c r="A138" s="35">
        <v>133</v>
      </c>
      <c r="B138" s="13">
        <v>20230702014</v>
      </c>
      <c r="C138" s="38">
        <v>0</v>
      </c>
      <c r="D138" s="17">
        <f t="shared" si="4"/>
        <v>0</v>
      </c>
      <c r="E138" s="13" t="s">
        <v>128</v>
      </c>
      <c r="F138" s="13">
        <v>0</v>
      </c>
      <c r="G138" s="13">
        <v>0</v>
      </c>
      <c r="H138" s="13">
        <f t="shared" si="5"/>
        <v>0</v>
      </c>
      <c r="I138" s="13"/>
      <c r="J138" s="13"/>
    </row>
    <row r="139" s="20" customFormat="1" ht="22" customHeight="1" spans="1:10">
      <c r="A139" s="35">
        <v>134</v>
      </c>
      <c r="B139" s="13">
        <v>20230702015</v>
      </c>
      <c r="C139" s="38">
        <v>0</v>
      </c>
      <c r="D139" s="17">
        <f t="shared" si="4"/>
        <v>0</v>
      </c>
      <c r="E139" s="13" t="s">
        <v>128</v>
      </c>
      <c r="F139" s="13">
        <v>0</v>
      </c>
      <c r="G139" s="13">
        <v>0</v>
      </c>
      <c r="H139" s="13">
        <f t="shared" si="5"/>
        <v>0</v>
      </c>
      <c r="I139" s="13"/>
      <c r="J139" s="13"/>
    </row>
    <row r="140" s="20" customFormat="1" ht="22" customHeight="1" spans="1:10">
      <c r="A140" s="35">
        <v>135</v>
      </c>
      <c r="B140" s="13">
        <v>20230702021</v>
      </c>
      <c r="C140" s="38">
        <v>0</v>
      </c>
      <c r="D140" s="17">
        <f t="shared" si="4"/>
        <v>0</v>
      </c>
      <c r="E140" s="13" t="s">
        <v>128</v>
      </c>
      <c r="F140" s="13">
        <v>0</v>
      </c>
      <c r="G140" s="13">
        <v>0</v>
      </c>
      <c r="H140" s="13">
        <f t="shared" si="5"/>
        <v>0</v>
      </c>
      <c r="I140" s="13"/>
      <c r="J140" s="13"/>
    </row>
    <row r="141" ht="22" customHeight="1" spans="1:10">
      <c r="A141" s="35">
        <v>136</v>
      </c>
      <c r="B141" s="13">
        <v>20230703017</v>
      </c>
      <c r="C141" s="38">
        <v>0</v>
      </c>
      <c r="D141" s="17">
        <f t="shared" si="4"/>
        <v>0</v>
      </c>
      <c r="E141" s="13" t="s">
        <v>128</v>
      </c>
      <c r="F141" s="13">
        <v>0</v>
      </c>
      <c r="G141" s="13">
        <v>0</v>
      </c>
      <c r="H141" s="13">
        <f t="shared" si="5"/>
        <v>0</v>
      </c>
      <c r="I141" s="13"/>
      <c r="J141" s="13"/>
    </row>
    <row r="142" spans="10:10">
      <c r="J142" s="20"/>
    </row>
  </sheetData>
  <autoFilter ref="A5:O141">
    <sortState ref="A5:O141">
      <sortCondition ref="H4" descending="1"/>
    </sortState>
    <extLst/>
  </autoFilter>
  <mergeCells count="10">
    <mergeCell ref="A3:J3"/>
    <mergeCell ref="C4:D4"/>
    <mergeCell ref="E4:F4"/>
    <mergeCell ref="A4:A5"/>
    <mergeCell ref="B4:B5"/>
    <mergeCell ref="G4:G5"/>
    <mergeCell ref="H4:H5"/>
    <mergeCell ref="I4:I5"/>
    <mergeCell ref="J4:J5"/>
    <mergeCell ref="A1:J2"/>
  </mergeCells>
  <conditionalFormatting sqref="B6:B141">
    <cfRule type="duplicateValues" dxfId="0" priority="1"/>
  </conditionalFormatting>
  <pageMargins left="0.700694444444445" right="0.700694444444445" top="0.751388888888889" bottom="0.751388888888889" header="0.298611111111111" footer="0.298611111111111"/>
  <pageSetup paperSize="9" scale="8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7"/>
  <sheetViews>
    <sheetView workbookViewId="0">
      <selection activeCell="J118" sqref="A117:J119"/>
    </sheetView>
  </sheetViews>
  <sheetFormatPr defaultColWidth="9" defaultRowHeight="13.5"/>
  <cols>
    <col min="1" max="1" width="5.75" style="1" customWidth="1"/>
    <col min="2" max="2" width="14" style="1" customWidth="1"/>
    <col min="3" max="3" width="9.5" style="1" customWidth="1"/>
    <col min="4" max="4" width="8.625" style="1" customWidth="1"/>
    <col min="5" max="5" width="8.375" style="1" customWidth="1"/>
    <col min="6" max="7" width="9.625" style="1" customWidth="1"/>
    <col min="8" max="8" width="11.625" style="1" customWidth="1"/>
    <col min="9" max="9" width="9.25" style="1" customWidth="1"/>
    <col min="10" max="10" width="10.25" style="1" customWidth="1"/>
    <col min="11" max="16370" width="9" style="1"/>
  </cols>
  <sheetData>
    <row r="1" s="1" customFormat="1" spans="1:13">
      <c r="A1" s="2" t="s">
        <v>129</v>
      </c>
      <c r="B1" s="3"/>
      <c r="C1" s="3"/>
      <c r="D1" s="3"/>
      <c r="E1" s="3"/>
      <c r="F1" s="3"/>
      <c r="G1" s="3"/>
      <c r="H1" s="3"/>
      <c r="I1" s="3"/>
      <c r="J1" s="19"/>
      <c r="K1" s="20"/>
      <c r="L1" s="20"/>
      <c r="M1" s="20"/>
    </row>
    <row r="2" s="1" customFormat="1" ht="31" customHeight="1" spans="1:13">
      <c r="A2" s="4"/>
      <c r="B2" s="5"/>
      <c r="C2" s="5"/>
      <c r="D2" s="5"/>
      <c r="E2" s="5"/>
      <c r="F2" s="5"/>
      <c r="G2" s="5"/>
      <c r="H2" s="5"/>
      <c r="I2" s="5"/>
      <c r="J2" s="21"/>
      <c r="K2" s="20"/>
      <c r="L2" s="20"/>
      <c r="M2" s="20"/>
    </row>
    <row r="3" s="1" customFormat="1" ht="31" customHeight="1" spans="1:13">
      <c r="A3" s="6" t="s">
        <v>130</v>
      </c>
      <c r="B3" s="7"/>
      <c r="C3" s="7"/>
      <c r="D3" s="7"/>
      <c r="E3" s="7"/>
      <c r="F3" s="7"/>
      <c r="G3" s="7"/>
      <c r="H3" s="7"/>
      <c r="I3" s="7"/>
      <c r="J3" s="22"/>
      <c r="K3" s="20"/>
      <c r="L3" s="20"/>
      <c r="M3" s="20"/>
    </row>
    <row r="4" s="1" customFormat="1" ht="21" customHeight="1" spans="1:13">
      <c r="A4" s="8" t="s">
        <v>2</v>
      </c>
      <c r="B4" s="8" t="s">
        <v>3</v>
      </c>
      <c r="C4" s="9" t="s">
        <v>4</v>
      </c>
      <c r="D4" s="9"/>
      <c r="E4" s="9" t="s">
        <v>5</v>
      </c>
      <c r="F4" s="9"/>
      <c r="G4" s="9" t="s">
        <v>6</v>
      </c>
      <c r="H4" s="10" t="s">
        <v>131</v>
      </c>
      <c r="I4" s="10" t="s">
        <v>8</v>
      </c>
      <c r="J4" s="23" t="s">
        <v>9</v>
      </c>
      <c r="K4" s="20"/>
      <c r="L4" s="20"/>
      <c r="M4" s="20"/>
    </row>
    <row r="5" s="1" customFormat="1" ht="30" customHeight="1" spans="1:13">
      <c r="A5" s="8"/>
      <c r="B5" s="8"/>
      <c r="C5" s="11" t="s">
        <v>4</v>
      </c>
      <c r="D5" s="10" t="s">
        <v>10</v>
      </c>
      <c r="E5" s="11" t="s">
        <v>5</v>
      </c>
      <c r="F5" s="10" t="s">
        <v>11</v>
      </c>
      <c r="G5" s="9"/>
      <c r="H5" s="10"/>
      <c r="I5" s="10"/>
      <c r="J5" s="23"/>
      <c r="K5" s="20"/>
      <c r="L5" s="20"/>
      <c r="M5" s="20"/>
    </row>
    <row r="6" s="1" customFormat="1" ht="23" customHeight="1" spans="1:13">
      <c r="A6" s="12">
        <v>1</v>
      </c>
      <c r="B6" s="13">
        <v>20230705027</v>
      </c>
      <c r="C6" s="13">
        <v>61.93</v>
      </c>
      <c r="D6" s="14">
        <v>24.772</v>
      </c>
      <c r="E6" s="13" t="s">
        <v>132</v>
      </c>
      <c r="F6" s="13">
        <v>28.5</v>
      </c>
      <c r="G6" s="13">
        <v>2</v>
      </c>
      <c r="H6" s="15">
        <v>55.272</v>
      </c>
      <c r="I6" s="13">
        <v>1</v>
      </c>
      <c r="J6" s="13" t="s">
        <v>13</v>
      </c>
      <c r="K6" s="20"/>
      <c r="L6" s="20"/>
      <c r="M6" s="20"/>
    </row>
    <row r="7" s="1" customFormat="1" ht="23" customHeight="1" spans="1:13">
      <c r="A7" s="12">
        <v>2</v>
      </c>
      <c r="B7" s="13">
        <v>20230705028</v>
      </c>
      <c r="C7" s="13">
        <v>55.14</v>
      </c>
      <c r="D7" s="14">
        <v>22.056</v>
      </c>
      <c r="E7" s="13" t="s">
        <v>133</v>
      </c>
      <c r="F7" s="13">
        <v>28.5</v>
      </c>
      <c r="G7" s="13">
        <v>0</v>
      </c>
      <c r="H7" s="15">
        <v>50.556</v>
      </c>
      <c r="I7" s="13">
        <v>2</v>
      </c>
      <c r="J7" s="13" t="s">
        <v>13</v>
      </c>
      <c r="K7" s="20"/>
      <c r="L7" s="20"/>
      <c r="M7" s="20"/>
    </row>
    <row r="8" s="1" customFormat="1" ht="23" customHeight="1" spans="1:13">
      <c r="A8" s="12">
        <v>3</v>
      </c>
      <c r="B8" s="13">
        <v>20230705021</v>
      </c>
      <c r="C8" s="13">
        <v>68.97</v>
      </c>
      <c r="D8" s="14">
        <v>27.588</v>
      </c>
      <c r="E8" s="13" t="s">
        <v>134</v>
      </c>
      <c r="F8" s="13">
        <v>22.5</v>
      </c>
      <c r="G8" s="13">
        <v>0</v>
      </c>
      <c r="H8" s="15">
        <v>50.088</v>
      </c>
      <c r="I8" s="13">
        <v>3</v>
      </c>
      <c r="J8" s="13" t="s">
        <v>13</v>
      </c>
      <c r="K8" s="20"/>
      <c r="L8" s="20"/>
      <c r="M8" s="20"/>
    </row>
    <row r="9" s="1" customFormat="1" ht="23" customHeight="1" spans="1:13">
      <c r="A9" s="12">
        <v>4</v>
      </c>
      <c r="B9" s="13">
        <v>20230706011</v>
      </c>
      <c r="C9" s="13">
        <v>55.91</v>
      </c>
      <c r="D9" s="14">
        <v>22.364</v>
      </c>
      <c r="E9" s="13" t="s">
        <v>135</v>
      </c>
      <c r="F9" s="13">
        <v>25.5</v>
      </c>
      <c r="G9" s="13">
        <v>0</v>
      </c>
      <c r="H9" s="15">
        <v>47.864</v>
      </c>
      <c r="I9" s="13">
        <v>4</v>
      </c>
      <c r="J9" s="13" t="s">
        <v>13</v>
      </c>
      <c r="K9" s="20"/>
      <c r="L9" s="20"/>
      <c r="M9" s="20"/>
    </row>
    <row r="10" s="1" customFormat="1" ht="23" customHeight="1" spans="1:13">
      <c r="A10" s="12">
        <v>5</v>
      </c>
      <c r="B10" s="13">
        <v>20230705018</v>
      </c>
      <c r="C10" s="13">
        <v>51.51</v>
      </c>
      <c r="D10" s="14">
        <v>20.604</v>
      </c>
      <c r="E10" s="13" t="s">
        <v>136</v>
      </c>
      <c r="F10" s="13">
        <v>27</v>
      </c>
      <c r="G10" s="13">
        <v>0</v>
      </c>
      <c r="H10" s="15">
        <v>47.604</v>
      </c>
      <c r="I10" s="13">
        <v>5</v>
      </c>
      <c r="J10" s="13" t="s">
        <v>13</v>
      </c>
      <c r="K10" s="20"/>
      <c r="L10" s="20"/>
      <c r="M10" s="20"/>
    </row>
    <row r="11" s="1" customFormat="1" ht="23" customHeight="1" spans="1:13">
      <c r="A11" s="12">
        <v>6</v>
      </c>
      <c r="B11" s="13">
        <v>20230706008</v>
      </c>
      <c r="C11" s="13">
        <v>52.83</v>
      </c>
      <c r="D11" s="14">
        <v>21.132</v>
      </c>
      <c r="E11" s="13" t="s">
        <v>137</v>
      </c>
      <c r="F11" s="13">
        <v>21</v>
      </c>
      <c r="G11" s="13">
        <v>2</v>
      </c>
      <c r="H11" s="15">
        <v>44.132</v>
      </c>
      <c r="I11" s="13">
        <v>6</v>
      </c>
      <c r="J11" s="13" t="s">
        <v>13</v>
      </c>
      <c r="K11" s="20"/>
      <c r="L11" s="20"/>
      <c r="M11" s="20"/>
    </row>
    <row r="12" s="1" customFormat="1" ht="23" customHeight="1" spans="1:13">
      <c r="A12" s="12">
        <v>7</v>
      </c>
      <c r="B12" s="13">
        <v>20230705020</v>
      </c>
      <c r="C12" s="13">
        <v>61.91</v>
      </c>
      <c r="D12" s="14">
        <v>24.764</v>
      </c>
      <c r="E12" s="13" t="s">
        <v>138</v>
      </c>
      <c r="F12" s="13">
        <v>16.5</v>
      </c>
      <c r="G12" s="13">
        <v>0</v>
      </c>
      <c r="H12" s="15">
        <v>41.264</v>
      </c>
      <c r="I12" s="13">
        <v>7</v>
      </c>
      <c r="J12" s="13" t="s">
        <v>83</v>
      </c>
      <c r="K12" s="20"/>
      <c r="L12" s="20"/>
      <c r="M12" s="20"/>
    </row>
    <row r="13" s="1" customFormat="1" ht="23" customHeight="1" spans="1:13">
      <c r="A13" s="12">
        <v>8</v>
      </c>
      <c r="B13" s="13">
        <v>20230706004</v>
      </c>
      <c r="C13" s="13">
        <v>60.8</v>
      </c>
      <c r="D13" s="14">
        <v>24.32</v>
      </c>
      <c r="E13" s="13" t="s">
        <v>139</v>
      </c>
      <c r="F13" s="13">
        <v>10.5</v>
      </c>
      <c r="G13" s="13">
        <v>5</v>
      </c>
      <c r="H13" s="15">
        <v>39.82</v>
      </c>
      <c r="I13" s="13">
        <v>8</v>
      </c>
      <c r="J13" s="13" t="s">
        <v>83</v>
      </c>
      <c r="K13" s="20"/>
      <c r="L13" s="20"/>
      <c r="M13" s="20"/>
    </row>
    <row r="14" s="1" customFormat="1" ht="23" customHeight="1" spans="1:13">
      <c r="A14" s="12">
        <v>9</v>
      </c>
      <c r="B14" s="13">
        <v>20230706005</v>
      </c>
      <c r="C14" s="13">
        <v>52.61</v>
      </c>
      <c r="D14" s="14">
        <v>21.044</v>
      </c>
      <c r="E14" s="13" t="s">
        <v>140</v>
      </c>
      <c r="F14" s="13">
        <v>16.5</v>
      </c>
      <c r="G14" s="13">
        <v>2</v>
      </c>
      <c r="H14" s="15">
        <v>39.544</v>
      </c>
      <c r="I14" s="13">
        <v>9</v>
      </c>
      <c r="J14" s="13" t="s">
        <v>83</v>
      </c>
      <c r="K14" s="20"/>
      <c r="L14" s="20"/>
      <c r="M14" s="20"/>
    </row>
    <row r="15" s="1" customFormat="1" ht="23" customHeight="1" spans="1:13">
      <c r="A15" s="12">
        <v>10</v>
      </c>
      <c r="B15" s="13">
        <v>20230706010</v>
      </c>
      <c r="C15" s="13">
        <v>52.65</v>
      </c>
      <c r="D15" s="14">
        <v>21.06</v>
      </c>
      <c r="E15" s="16" t="s">
        <v>141</v>
      </c>
      <c r="F15" s="16">
        <v>16.5</v>
      </c>
      <c r="G15" s="16">
        <v>0</v>
      </c>
      <c r="H15" s="15">
        <v>37.56</v>
      </c>
      <c r="I15" s="13">
        <v>10</v>
      </c>
      <c r="J15" s="13" t="s">
        <v>83</v>
      </c>
      <c r="K15" s="20"/>
      <c r="L15" s="20"/>
      <c r="M15" s="20"/>
    </row>
    <row r="16" s="1" customFormat="1" ht="23" customHeight="1" spans="1:13">
      <c r="A16" s="12">
        <v>11</v>
      </c>
      <c r="B16" s="13">
        <v>20230705022</v>
      </c>
      <c r="C16" s="13">
        <v>65.83</v>
      </c>
      <c r="D16" s="14">
        <v>26.332</v>
      </c>
      <c r="E16" s="13" t="s">
        <v>142</v>
      </c>
      <c r="F16" s="13">
        <v>9</v>
      </c>
      <c r="G16" s="13">
        <v>0</v>
      </c>
      <c r="H16" s="15">
        <v>35.332</v>
      </c>
      <c r="I16" s="13">
        <v>11</v>
      </c>
      <c r="J16" s="13" t="s">
        <v>83</v>
      </c>
      <c r="K16" s="20"/>
      <c r="L16" s="20"/>
      <c r="M16" s="20"/>
    </row>
    <row r="17" s="1" customFormat="1" ht="23" customHeight="1" spans="1:13">
      <c r="A17" s="12">
        <v>12</v>
      </c>
      <c r="B17" s="13">
        <v>20230706012</v>
      </c>
      <c r="C17" s="13">
        <v>53</v>
      </c>
      <c r="D17" s="14">
        <v>21.2</v>
      </c>
      <c r="E17" s="13" t="s">
        <v>143</v>
      </c>
      <c r="F17" s="13">
        <v>10.5</v>
      </c>
      <c r="G17" s="13">
        <v>2</v>
      </c>
      <c r="H17" s="15">
        <v>33.7</v>
      </c>
      <c r="I17" s="13">
        <v>12</v>
      </c>
      <c r="J17" s="13" t="s">
        <v>83</v>
      </c>
      <c r="K17" s="20"/>
      <c r="L17" s="20"/>
      <c r="M17" s="20"/>
    </row>
    <row r="18" s="1" customFormat="1" ht="23" customHeight="1" spans="1:13">
      <c r="A18" s="12">
        <v>13</v>
      </c>
      <c r="B18" s="13">
        <v>20230705019</v>
      </c>
      <c r="C18" s="13">
        <v>50.34</v>
      </c>
      <c r="D18" s="14">
        <v>20.136</v>
      </c>
      <c r="E18" s="13" t="s">
        <v>144</v>
      </c>
      <c r="F18" s="13">
        <v>13.5</v>
      </c>
      <c r="G18" s="13">
        <v>0</v>
      </c>
      <c r="H18" s="15">
        <v>33.636</v>
      </c>
      <c r="I18" s="13">
        <v>13</v>
      </c>
      <c r="J18" s="13" t="s">
        <v>83</v>
      </c>
      <c r="K18" s="20"/>
      <c r="L18" s="20"/>
      <c r="M18" s="20"/>
    </row>
    <row r="19" s="1" customFormat="1" ht="23" customHeight="1" spans="1:13">
      <c r="A19" s="12">
        <v>14</v>
      </c>
      <c r="B19" s="13">
        <v>20230705024</v>
      </c>
      <c r="C19" s="13">
        <v>50.21</v>
      </c>
      <c r="D19" s="14">
        <v>20.084</v>
      </c>
      <c r="E19" s="13" t="s">
        <v>145</v>
      </c>
      <c r="F19" s="13">
        <v>10.5</v>
      </c>
      <c r="G19" s="13">
        <v>2</v>
      </c>
      <c r="H19" s="15">
        <v>32.584</v>
      </c>
      <c r="I19" s="13">
        <v>14</v>
      </c>
      <c r="J19" s="13" t="s">
        <v>83</v>
      </c>
      <c r="K19" s="20"/>
      <c r="L19" s="20"/>
      <c r="M19" s="20"/>
    </row>
    <row r="20" s="1" customFormat="1" ht="23" customHeight="1" spans="1:13">
      <c r="A20" s="12">
        <v>15</v>
      </c>
      <c r="B20" s="13">
        <v>20230705017</v>
      </c>
      <c r="C20" s="13">
        <v>53.03</v>
      </c>
      <c r="D20" s="14">
        <v>21.212</v>
      </c>
      <c r="E20" s="13" t="s">
        <v>146</v>
      </c>
      <c r="F20" s="13">
        <v>10.5</v>
      </c>
      <c r="G20" s="13">
        <v>0</v>
      </c>
      <c r="H20" s="15">
        <v>31.712</v>
      </c>
      <c r="I20" s="13">
        <v>15</v>
      </c>
      <c r="J20" s="13" t="s">
        <v>83</v>
      </c>
      <c r="K20" s="20"/>
      <c r="L20" s="20"/>
      <c r="M20" s="20"/>
    </row>
    <row r="21" s="1" customFormat="1" ht="23" customHeight="1" spans="1:13">
      <c r="A21" s="12">
        <v>16</v>
      </c>
      <c r="B21" s="13">
        <v>20230706001</v>
      </c>
      <c r="C21" s="13">
        <v>63.91</v>
      </c>
      <c r="D21" s="14">
        <v>25.564</v>
      </c>
      <c r="E21" s="13" t="s">
        <v>147</v>
      </c>
      <c r="F21" s="13">
        <v>4.5</v>
      </c>
      <c r="G21" s="13">
        <v>0</v>
      </c>
      <c r="H21" s="15">
        <v>30.064</v>
      </c>
      <c r="I21" s="13">
        <v>16</v>
      </c>
      <c r="J21" s="13" t="s">
        <v>83</v>
      </c>
      <c r="K21" s="20"/>
      <c r="L21" s="20"/>
      <c r="M21" s="20"/>
    </row>
    <row r="22" s="1" customFormat="1" ht="23" customHeight="1" spans="1:13">
      <c r="A22" s="12">
        <v>17</v>
      </c>
      <c r="B22" s="13">
        <v>20230706006</v>
      </c>
      <c r="C22" s="13">
        <v>46.98</v>
      </c>
      <c r="D22" s="14">
        <v>18.792</v>
      </c>
      <c r="E22" s="13" t="s">
        <v>148</v>
      </c>
      <c r="F22" s="13">
        <v>7.5</v>
      </c>
      <c r="G22" s="13">
        <v>2</v>
      </c>
      <c r="H22" s="15">
        <v>28.292</v>
      </c>
      <c r="I22" s="13">
        <v>17</v>
      </c>
      <c r="J22" s="13" t="s">
        <v>83</v>
      </c>
      <c r="K22" s="20"/>
      <c r="L22" s="20"/>
      <c r="M22" s="20"/>
    </row>
    <row r="23" s="1" customFormat="1" ht="23" customHeight="1" spans="1:13">
      <c r="A23" s="12">
        <v>18</v>
      </c>
      <c r="B23" s="13">
        <v>20230706002</v>
      </c>
      <c r="C23" s="13">
        <v>45.99</v>
      </c>
      <c r="D23" s="14">
        <v>18.396</v>
      </c>
      <c r="E23" s="13" t="s">
        <v>149</v>
      </c>
      <c r="F23" s="13">
        <v>9</v>
      </c>
      <c r="G23" s="13">
        <v>0</v>
      </c>
      <c r="H23" s="15">
        <v>27.396</v>
      </c>
      <c r="I23" s="13">
        <v>18</v>
      </c>
      <c r="J23" s="13" t="s">
        <v>83</v>
      </c>
      <c r="K23" s="20"/>
      <c r="L23" s="20"/>
      <c r="M23" s="20"/>
    </row>
    <row r="24" s="1" customFormat="1" ht="23" customHeight="1" spans="1:13">
      <c r="A24" s="12">
        <v>19</v>
      </c>
      <c r="B24" s="13">
        <v>20230706003</v>
      </c>
      <c r="C24" s="13">
        <v>57.09</v>
      </c>
      <c r="D24" s="14">
        <v>22.836</v>
      </c>
      <c r="E24" s="13" t="s">
        <v>150</v>
      </c>
      <c r="F24" s="13">
        <v>4.5</v>
      </c>
      <c r="G24" s="13">
        <v>0</v>
      </c>
      <c r="H24" s="15">
        <v>27.336</v>
      </c>
      <c r="I24" s="13">
        <v>19</v>
      </c>
      <c r="J24" s="13" t="s">
        <v>83</v>
      </c>
      <c r="K24" s="20"/>
      <c r="L24" s="20"/>
      <c r="M24" s="20"/>
    </row>
    <row r="25" s="1" customFormat="1" ht="23" customHeight="1" spans="1:13">
      <c r="A25" s="12">
        <v>20</v>
      </c>
      <c r="B25" s="13">
        <v>20230705029</v>
      </c>
      <c r="C25" s="13">
        <v>31.93</v>
      </c>
      <c r="D25" s="14">
        <v>12.772</v>
      </c>
      <c r="E25" s="13" t="s">
        <v>151</v>
      </c>
      <c r="F25" s="13">
        <v>6</v>
      </c>
      <c r="G25" s="13">
        <v>0</v>
      </c>
      <c r="H25" s="15">
        <v>18.772</v>
      </c>
      <c r="I25" s="13">
        <v>20</v>
      </c>
      <c r="J25" s="13" t="s">
        <v>83</v>
      </c>
      <c r="K25" s="20"/>
      <c r="L25" s="20"/>
      <c r="M25" s="20"/>
    </row>
    <row r="26" s="1" customFormat="1" ht="23" customHeight="1" spans="1:13">
      <c r="A26" s="12">
        <v>21</v>
      </c>
      <c r="B26" s="13">
        <v>20230706009</v>
      </c>
      <c r="C26" s="13">
        <v>35.35</v>
      </c>
      <c r="D26" s="14">
        <v>14.14</v>
      </c>
      <c r="E26" s="13" t="s">
        <v>152</v>
      </c>
      <c r="F26" s="13">
        <v>3</v>
      </c>
      <c r="G26" s="13">
        <v>0</v>
      </c>
      <c r="H26" s="15">
        <v>17.14</v>
      </c>
      <c r="I26" s="13">
        <v>21</v>
      </c>
      <c r="J26" s="13" t="s">
        <v>83</v>
      </c>
      <c r="K26" s="20"/>
      <c r="L26" s="20"/>
      <c r="M26" s="20"/>
    </row>
    <row r="27" s="1" customFormat="1" ht="23" customHeight="1" spans="1:13">
      <c r="A27" s="12">
        <v>22</v>
      </c>
      <c r="B27" s="13">
        <v>20230705025</v>
      </c>
      <c r="C27" s="13">
        <v>33.33</v>
      </c>
      <c r="D27" s="14">
        <v>13.332</v>
      </c>
      <c r="E27" s="13" t="s">
        <v>153</v>
      </c>
      <c r="F27" s="13">
        <v>0</v>
      </c>
      <c r="G27" s="13">
        <v>0</v>
      </c>
      <c r="H27" s="15">
        <v>13.332</v>
      </c>
      <c r="I27" s="13">
        <v>22</v>
      </c>
      <c r="J27" s="13" t="s">
        <v>83</v>
      </c>
      <c r="K27" s="20"/>
      <c r="L27" s="20"/>
      <c r="M27" s="20"/>
    </row>
    <row r="28" s="1" customFormat="1" ht="23" customHeight="1" spans="1:13">
      <c r="A28" s="12">
        <v>23</v>
      </c>
      <c r="B28" s="13">
        <v>20230705030</v>
      </c>
      <c r="C28" s="13">
        <v>69.53</v>
      </c>
      <c r="D28" s="14">
        <v>27.812</v>
      </c>
      <c r="E28" s="13" t="s">
        <v>128</v>
      </c>
      <c r="F28" s="13">
        <v>0</v>
      </c>
      <c r="G28" s="13">
        <v>5</v>
      </c>
      <c r="H28" s="15">
        <v>32.812</v>
      </c>
      <c r="I28" s="13"/>
      <c r="J28" s="13"/>
      <c r="K28" s="20"/>
      <c r="L28" s="20"/>
      <c r="M28" s="20"/>
    </row>
    <row r="29" s="1" customFormat="1" ht="23" customHeight="1" spans="1:13">
      <c r="A29" s="12">
        <v>24</v>
      </c>
      <c r="B29" s="13">
        <v>20230705023</v>
      </c>
      <c r="C29" s="13">
        <v>0</v>
      </c>
      <c r="D29" s="17">
        <v>0</v>
      </c>
      <c r="E29" s="13" t="s">
        <v>128</v>
      </c>
      <c r="F29" s="13">
        <v>0</v>
      </c>
      <c r="G29" s="13">
        <v>0</v>
      </c>
      <c r="H29" s="13">
        <v>0</v>
      </c>
      <c r="I29" s="13"/>
      <c r="J29" s="13"/>
      <c r="K29" s="20"/>
      <c r="L29" s="20"/>
      <c r="M29" s="20"/>
    </row>
    <row r="30" s="1" customFormat="1" ht="23" customHeight="1" spans="1:13">
      <c r="A30" s="12">
        <v>25</v>
      </c>
      <c r="B30" s="13">
        <v>20230705026</v>
      </c>
      <c r="C30" s="13">
        <v>0</v>
      </c>
      <c r="D30" s="17">
        <v>0</v>
      </c>
      <c r="E30" s="13" t="s">
        <v>128</v>
      </c>
      <c r="F30" s="13">
        <v>0</v>
      </c>
      <c r="G30" s="13">
        <v>0</v>
      </c>
      <c r="H30" s="13">
        <v>0</v>
      </c>
      <c r="I30" s="13"/>
      <c r="J30" s="13"/>
      <c r="K30" s="20"/>
      <c r="L30" s="20"/>
      <c r="M30" s="20"/>
    </row>
    <row r="31" s="1" customFormat="1" ht="23" customHeight="1" spans="1:13">
      <c r="A31" s="12">
        <v>26</v>
      </c>
      <c r="B31" s="13">
        <v>20230706007</v>
      </c>
      <c r="C31" s="13">
        <v>0</v>
      </c>
      <c r="D31" s="17">
        <v>0</v>
      </c>
      <c r="E31" s="13" t="s">
        <v>128</v>
      </c>
      <c r="F31" s="13">
        <v>0</v>
      </c>
      <c r="G31" s="13">
        <v>0</v>
      </c>
      <c r="H31" s="13">
        <v>0</v>
      </c>
      <c r="I31" s="13"/>
      <c r="J31" s="13"/>
      <c r="K31" s="20"/>
      <c r="L31" s="20"/>
      <c r="M31" s="20"/>
    </row>
    <row r="32" s="1" customFormat="1" ht="35" customHeight="1" spans="1:13">
      <c r="A32" s="18" t="s">
        <v>154</v>
      </c>
      <c r="B32" s="18"/>
      <c r="C32" s="18"/>
      <c r="D32" s="18"/>
      <c r="E32" s="18"/>
      <c r="F32" s="18"/>
      <c r="G32" s="18"/>
      <c r="H32" s="18"/>
      <c r="I32" s="18"/>
      <c r="J32" s="18"/>
      <c r="K32" s="20"/>
      <c r="L32" s="20"/>
      <c r="M32" s="20"/>
    </row>
    <row r="33" s="1" customFormat="1" ht="27" customHeight="1" spans="1:13">
      <c r="A33" s="8" t="s">
        <v>2</v>
      </c>
      <c r="B33" s="8" t="s">
        <v>3</v>
      </c>
      <c r="C33" s="9" t="s">
        <v>4</v>
      </c>
      <c r="D33" s="9"/>
      <c r="E33" s="9" t="s">
        <v>5</v>
      </c>
      <c r="F33" s="9"/>
      <c r="G33" s="9" t="s">
        <v>6</v>
      </c>
      <c r="H33" s="10" t="s">
        <v>131</v>
      </c>
      <c r="I33" s="10" t="s">
        <v>8</v>
      </c>
      <c r="J33" s="23" t="s">
        <v>9</v>
      </c>
      <c r="K33" s="20"/>
      <c r="L33" s="20"/>
      <c r="M33" s="20"/>
    </row>
    <row r="34" s="1" customFormat="1" ht="28" customHeight="1" spans="1:13">
      <c r="A34" s="8"/>
      <c r="B34" s="8"/>
      <c r="C34" s="11" t="s">
        <v>4</v>
      </c>
      <c r="D34" s="10" t="s">
        <v>10</v>
      </c>
      <c r="E34" s="11" t="s">
        <v>5</v>
      </c>
      <c r="F34" s="10" t="s">
        <v>11</v>
      </c>
      <c r="G34" s="9"/>
      <c r="H34" s="10"/>
      <c r="I34" s="10"/>
      <c r="J34" s="23"/>
      <c r="K34" s="20"/>
      <c r="L34" s="20"/>
      <c r="M34" s="20"/>
    </row>
    <row r="35" s="1" customFormat="1" ht="24" customHeight="1" spans="1:13">
      <c r="A35" s="12">
        <v>1</v>
      </c>
      <c r="B35" s="13">
        <v>20230706027</v>
      </c>
      <c r="C35" s="13">
        <v>62.15</v>
      </c>
      <c r="D35" s="14">
        <f t="shared" ref="D35:D98" si="0">C35*40%</f>
        <v>24.86</v>
      </c>
      <c r="E35" s="13" t="s">
        <v>155</v>
      </c>
      <c r="F35" s="13">
        <v>28.5</v>
      </c>
      <c r="G35" s="13">
        <v>0</v>
      </c>
      <c r="H35" s="15">
        <f t="shared" ref="H35:H98" si="1">D35+F35+G35</f>
        <v>53.36</v>
      </c>
      <c r="I35" s="13">
        <v>1</v>
      </c>
      <c r="J35" s="13" t="s">
        <v>13</v>
      </c>
      <c r="K35" s="20"/>
      <c r="L35" s="20"/>
      <c r="M35" s="20"/>
    </row>
    <row r="36" s="1" customFormat="1" ht="24" customHeight="1" spans="1:13">
      <c r="A36" s="12">
        <v>2</v>
      </c>
      <c r="B36" s="13">
        <v>20230706017</v>
      </c>
      <c r="C36" s="13">
        <v>57.23</v>
      </c>
      <c r="D36" s="14">
        <f t="shared" si="0"/>
        <v>22.892</v>
      </c>
      <c r="E36" s="13" t="s">
        <v>156</v>
      </c>
      <c r="F36" s="13">
        <v>28.5</v>
      </c>
      <c r="G36" s="13">
        <v>0</v>
      </c>
      <c r="H36" s="15">
        <f t="shared" si="1"/>
        <v>51.392</v>
      </c>
      <c r="I36" s="13">
        <v>2</v>
      </c>
      <c r="J36" s="13" t="s">
        <v>13</v>
      </c>
      <c r="K36" s="20"/>
      <c r="L36" s="20"/>
      <c r="M36" s="20"/>
    </row>
    <row r="37" s="1" customFormat="1" ht="24" customHeight="1" spans="1:13">
      <c r="A37" s="12">
        <v>3</v>
      </c>
      <c r="B37" s="13">
        <v>20230708027</v>
      </c>
      <c r="C37" s="13">
        <v>72.12</v>
      </c>
      <c r="D37" s="14">
        <f t="shared" si="0"/>
        <v>28.848</v>
      </c>
      <c r="E37" s="13" t="s">
        <v>157</v>
      </c>
      <c r="F37" s="13">
        <v>22.5</v>
      </c>
      <c r="G37" s="13">
        <v>0</v>
      </c>
      <c r="H37" s="15">
        <f t="shared" si="1"/>
        <v>51.348</v>
      </c>
      <c r="I37" s="13">
        <v>3</v>
      </c>
      <c r="J37" s="13" t="s">
        <v>13</v>
      </c>
      <c r="K37" s="20"/>
      <c r="L37" s="20"/>
      <c r="M37" s="20"/>
    </row>
    <row r="38" s="1" customFormat="1" ht="24" customHeight="1" spans="1:13">
      <c r="A38" s="12">
        <v>4</v>
      </c>
      <c r="B38" s="13">
        <v>20230708023</v>
      </c>
      <c r="C38" s="13">
        <v>60.73</v>
      </c>
      <c r="D38" s="14">
        <f t="shared" si="0"/>
        <v>24.292</v>
      </c>
      <c r="E38" s="13" t="s">
        <v>158</v>
      </c>
      <c r="F38" s="13">
        <v>25.5</v>
      </c>
      <c r="G38" s="13">
        <v>0</v>
      </c>
      <c r="H38" s="15">
        <f t="shared" si="1"/>
        <v>49.792</v>
      </c>
      <c r="I38" s="13">
        <v>4</v>
      </c>
      <c r="J38" s="13" t="s">
        <v>13</v>
      </c>
      <c r="K38" s="20"/>
      <c r="L38" s="20"/>
      <c r="M38" s="20"/>
    </row>
    <row r="39" s="1" customFormat="1" ht="24" customHeight="1" spans="1:13">
      <c r="A39" s="12">
        <v>5</v>
      </c>
      <c r="B39" s="13">
        <v>20230708002</v>
      </c>
      <c r="C39" s="13">
        <v>66.41</v>
      </c>
      <c r="D39" s="14">
        <f t="shared" si="0"/>
        <v>26.564</v>
      </c>
      <c r="E39" s="13" t="s">
        <v>159</v>
      </c>
      <c r="F39" s="13">
        <v>22.5</v>
      </c>
      <c r="G39" s="13">
        <v>0</v>
      </c>
      <c r="H39" s="15">
        <f t="shared" si="1"/>
        <v>49.064</v>
      </c>
      <c r="I39" s="13">
        <v>5</v>
      </c>
      <c r="J39" s="13" t="s">
        <v>13</v>
      </c>
      <c r="K39" s="20"/>
      <c r="L39" s="20"/>
      <c r="M39" s="20"/>
    </row>
    <row r="40" s="1" customFormat="1" ht="24" customHeight="1" spans="1:13">
      <c r="A40" s="12">
        <v>6</v>
      </c>
      <c r="B40" s="13">
        <v>20230707023</v>
      </c>
      <c r="C40" s="13">
        <v>53.73</v>
      </c>
      <c r="D40" s="14">
        <f t="shared" si="0"/>
        <v>21.492</v>
      </c>
      <c r="E40" s="13" t="s">
        <v>160</v>
      </c>
      <c r="F40" s="13">
        <v>22.5</v>
      </c>
      <c r="G40" s="13">
        <v>5</v>
      </c>
      <c r="H40" s="15">
        <f t="shared" si="1"/>
        <v>48.992</v>
      </c>
      <c r="I40" s="13">
        <v>6</v>
      </c>
      <c r="J40" s="13" t="s">
        <v>13</v>
      </c>
      <c r="K40" s="20"/>
      <c r="L40" s="20"/>
      <c r="M40" s="20"/>
    </row>
    <row r="41" s="1" customFormat="1" ht="24" customHeight="1" spans="1:13">
      <c r="A41" s="12">
        <v>7</v>
      </c>
      <c r="B41" s="13">
        <v>20230706022</v>
      </c>
      <c r="C41" s="13">
        <v>68.51</v>
      </c>
      <c r="D41" s="14">
        <f t="shared" si="0"/>
        <v>27.404</v>
      </c>
      <c r="E41" s="13" t="s">
        <v>161</v>
      </c>
      <c r="F41" s="13">
        <v>19.5</v>
      </c>
      <c r="G41" s="13">
        <v>2</v>
      </c>
      <c r="H41" s="15">
        <f t="shared" si="1"/>
        <v>48.904</v>
      </c>
      <c r="I41" s="13">
        <v>7</v>
      </c>
      <c r="J41" s="13" t="s">
        <v>13</v>
      </c>
      <c r="K41" s="20"/>
      <c r="L41" s="20"/>
      <c r="M41" s="20"/>
    </row>
    <row r="42" s="1" customFormat="1" ht="24" customHeight="1" spans="1:13">
      <c r="A42" s="12">
        <v>8</v>
      </c>
      <c r="B42" s="13">
        <v>20230706025</v>
      </c>
      <c r="C42" s="13">
        <v>61.07</v>
      </c>
      <c r="D42" s="14">
        <f t="shared" si="0"/>
        <v>24.428</v>
      </c>
      <c r="E42" s="13" t="s">
        <v>162</v>
      </c>
      <c r="F42" s="13">
        <v>24</v>
      </c>
      <c r="G42" s="13">
        <v>0</v>
      </c>
      <c r="H42" s="15">
        <f t="shared" si="1"/>
        <v>48.428</v>
      </c>
      <c r="I42" s="13">
        <v>8</v>
      </c>
      <c r="J42" s="13" t="s">
        <v>13</v>
      </c>
      <c r="K42" s="20"/>
      <c r="L42" s="20"/>
      <c r="M42" s="20"/>
    </row>
    <row r="43" s="1" customFormat="1" ht="24" customHeight="1" spans="1:13">
      <c r="A43" s="12">
        <v>9</v>
      </c>
      <c r="B43" s="13">
        <v>20230708015</v>
      </c>
      <c r="C43" s="13">
        <v>59.66</v>
      </c>
      <c r="D43" s="14">
        <f t="shared" si="0"/>
        <v>23.864</v>
      </c>
      <c r="E43" s="13" t="s">
        <v>163</v>
      </c>
      <c r="F43" s="13">
        <v>22.5</v>
      </c>
      <c r="G43" s="13">
        <v>2</v>
      </c>
      <c r="H43" s="15">
        <f t="shared" si="1"/>
        <v>48.364</v>
      </c>
      <c r="I43" s="13">
        <v>9</v>
      </c>
      <c r="J43" s="13" t="s">
        <v>13</v>
      </c>
      <c r="K43" s="20"/>
      <c r="L43" s="20"/>
      <c r="M43" s="20"/>
    </row>
    <row r="44" s="1" customFormat="1" ht="24" customHeight="1" spans="1:13">
      <c r="A44" s="12">
        <v>10</v>
      </c>
      <c r="B44" s="13">
        <v>20230706018</v>
      </c>
      <c r="C44" s="13">
        <v>66.52</v>
      </c>
      <c r="D44" s="14">
        <f t="shared" si="0"/>
        <v>26.608</v>
      </c>
      <c r="E44" s="13" t="s">
        <v>164</v>
      </c>
      <c r="F44" s="13">
        <v>21</v>
      </c>
      <c r="G44" s="13">
        <v>0</v>
      </c>
      <c r="H44" s="15">
        <f t="shared" si="1"/>
        <v>47.608</v>
      </c>
      <c r="I44" s="13">
        <v>10</v>
      </c>
      <c r="J44" s="13" t="s">
        <v>13</v>
      </c>
      <c r="K44" s="20"/>
      <c r="L44" s="20"/>
      <c r="M44" s="20"/>
    </row>
    <row r="45" s="1" customFormat="1" ht="24" customHeight="1" spans="1:13">
      <c r="A45" s="12">
        <v>11</v>
      </c>
      <c r="B45" s="13">
        <v>20230707005</v>
      </c>
      <c r="C45" s="13">
        <v>63.44</v>
      </c>
      <c r="D45" s="14">
        <f t="shared" si="0"/>
        <v>25.376</v>
      </c>
      <c r="E45" s="13" t="s">
        <v>165</v>
      </c>
      <c r="F45" s="13">
        <v>19.5</v>
      </c>
      <c r="G45" s="13">
        <v>2</v>
      </c>
      <c r="H45" s="15">
        <f t="shared" si="1"/>
        <v>46.876</v>
      </c>
      <c r="I45" s="13">
        <v>11</v>
      </c>
      <c r="J45" s="13" t="s">
        <v>13</v>
      </c>
      <c r="K45" s="20"/>
      <c r="L45" s="20"/>
      <c r="M45" s="20"/>
    </row>
    <row r="46" s="1" customFormat="1" ht="24" customHeight="1" spans="1:13">
      <c r="A46" s="12">
        <v>12</v>
      </c>
      <c r="B46" s="13">
        <v>20230706021</v>
      </c>
      <c r="C46" s="13">
        <v>69.6</v>
      </c>
      <c r="D46" s="14">
        <f t="shared" si="0"/>
        <v>27.84</v>
      </c>
      <c r="E46" s="13" t="s">
        <v>166</v>
      </c>
      <c r="F46" s="13">
        <v>12</v>
      </c>
      <c r="G46" s="13">
        <v>7</v>
      </c>
      <c r="H46" s="15">
        <f t="shared" si="1"/>
        <v>46.84</v>
      </c>
      <c r="I46" s="13">
        <v>12</v>
      </c>
      <c r="J46" s="13" t="s">
        <v>13</v>
      </c>
      <c r="K46" s="20"/>
      <c r="L46" s="20"/>
      <c r="M46" s="20"/>
    </row>
    <row r="47" s="1" customFormat="1" ht="24" customHeight="1" spans="1:13">
      <c r="A47" s="12">
        <v>13</v>
      </c>
      <c r="B47" s="13">
        <v>20230707026</v>
      </c>
      <c r="C47" s="13">
        <v>45.53</v>
      </c>
      <c r="D47" s="14">
        <f t="shared" si="0"/>
        <v>18.212</v>
      </c>
      <c r="E47" s="13" t="s">
        <v>167</v>
      </c>
      <c r="F47" s="13">
        <v>27</v>
      </c>
      <c r="G47" s="13">
        <v>0</v>
      </c>
      <c r="H47" s="15">
        <f t="shared" si="1"/>
        <v>45.212</v>
      </c>
      <c r="I47" s="13">
        <v>13</v>
      </c>
      <c r="J47" s="13" t="s">
        <v>13</v>
      </c>
      <c r="K47" s="20"/>
      <c r="L47" s="20"/>
      <c r="M47" s="20"/>
    </row>
    <row r="48" s="1" customFormat="1" ht="24" customHeight="1" spans="1:13">
      <c r="A48" s="12">
        <v>14</v>
      </c>
      <c r="B48" s="13">
        <v>20230707007</v>
      </c>
      <c r="C48" s="13">
        <v>59.06</v>
      </c>
      <c r="D48" s="14">
        <f t="shared" si="0"/>
        <v>23.624</v>
      </c>
      <c r="E48" s="13" t="s">
        <v>168</v>
      </c>
      <c r="F48" s="13">
        <v>21</v>
      </c>
      <c r="G48" s="13">
        <v>0</v>
      </c>
      <c r="H48" s="15">
        <f t="shared" si="1"/>
        <v>44.624</v>
      </c>
      <c r="I48" s="13">
        <v>14</v>
      </c>
      <c r="J48" s="13" t="s">
        <v>13</v>
      </c>
      <c r="K48" s="20"/>
      <c r="L48" s="20"/>
      <c r="M48" s="20"/>
    </row>
    <row r="49" s="1" customFormat="1" ht="24" customHeight="1" spans="1:13">
      <c r="A49" s="12">
        <v>15</v>
      </c>
      <c r="B49" s="13">
        <v>20230709002</v>
      </c>
      <c r="C49" s="13">
        <v>65.9</v>
      </c>
      <c r="D49" s="14">
        <f t="shared" si="0"/>
        <v>26.36</v>
      </c>
      <c r="E49" s="13" t="s">
        <v>169</v>
      </c>
      <c r="F49" s="13">
        <v>18</v>
      </c>
      <c r="G49" s="13">
        <v>0</v>
      </c>
      <c r="H49" s="15">
        <f t="shared" si="1"/>
        <v>44.36</v>
      </c>
      <c r="I49" s="13">
        <v>15</v>
      </c>
      <c r="J49" s="13" t="s">
        <v>13</v>
      </c>
      <c r="K49" s="20"/>
      <c r="L49" s="20"/>
      <c r="M49" s="20"/>
    </row>
    <row r="50" s="1" customFormat="1" ht="24" customHeight="1" spans="1:13">
      <c r="A50" s="12">
        <v>16</v>
      </c>
      <c r="B50" s="13">
        <v>20230708028</v>
      </c>
      <c r="C50" s="13">
        <v>65.01</v>
      </c>
      <c r="D50" s="14">
        <f t="shared" si="0"/>
        <v>26.004</v>
      </c>
      <c r="E50" s="13" t="s">
        <v>170</v>
      </c>
      <c r="F50" s="13">
        <v>18</v>
      </c>
      <c r="G50" s="13">
        <v>0</v>
      </c>
      <c r="H50" s="15">
        <f t="shared" si="1"/>
        <v>44.004</v>
      </c>
      <c r="I50" s="13">
        <v>16</v>
      </c>
      <c r="J50" s="13" t="s">
        <v>83</v>
      </c>
      <c r="K50" s="20"/>
      <c r="L50" s="20"/>
      <c r="M50" s="20"/>
    </row>
    <row r="51" s="1" customFormat="1" ht="24" customHeight="1" spans="1:13">
      <c r="A51" s="12">
        <v>17</v>
      </c>
      <c r="B51" s="13">
        <v>20230707021</v>
      </c>
      <c r="C51" s="13">
        <v>62.06</v>
      </c>
      <c r="D51" s="14">
        <f t="shared" si="0"/>
        <v>24.824</v>
      </c>
      <c r="E51" s="13" t="s">
        <v>171</v>
      </c>
      <c r="F51" s="13">
        <v>16.5</v>
      </c>
      <c r="G51" s="13">
        <v>2</v>
      </c>
      <c r="H51" s="15">
        <f t="shared" si="1"/>
        <v>43.324</v>
      </c>
      <c r="I51" s="13">
        <v>17</v>
      </c>
      <c r="J51" s="13" t="s">
        <v>83</v>
      </c>
      <c r="K51" s="20"/>
      <c r="L51" s="20"/>
      <c r="M51" s="20"/>
    </row>
    <row r="52" s="1" customFormat="1" ht="24" customHeight="1" spans="1:13">
      <c r="A52" s="12">
        <v>18</v>
      </c>
      <c r="B52" s="13">
        <v>20230708018</v>
      </c>
      <c r="C52" s="13">
        <v>55.35</v>
      </c>
      <c r="D52" s="14">
        <f t="shared" si="0"/>
        <v>22.14</v>
      </c>
      <c r="E52" s="13" t="s">
        <v>172</v>
      </c>
      <c r="F52" s="13">
        <v>21</v>
      </c>
      <c r="G52" s="13">
        <v>0</v>
      </c>
      <c r="H52" s="15">
        <f t="shared" si="1"/>
        <v>43.14</v>
      </c>
      <c r="I52" s="13">
        <v>18</v>
      </c>
      <c r="J52" s="13" t="s">
        <v>83</v>
      </c>
      <c r="K52" s="20"/>
      <c r="L52" s="20"/>
      <c r="M52" s="20"/>
    </row>
    <row r="53" s="1" customFormat="1" ht="24" customHeight="1" spans="1:13">
      <c r="A53" s="12">
        <v>19</v>
      </c>
      <c r="B53" s="13">
        <v>20230707022</v>
      </c>
      <c r="C53" s="13">
        <v>39.94</v>
      </c>
      <c r="D53" s="14">
        <f t="shared" si="0"/>
        <v>15.976</v>
      </c>
      <c r="E53" s="13" t="s">
        <v>173</v>
      </c>
      <c r="F53" s="13">
        <v>27</v>
      </c>
      <c r="G53" s="13">
        <v>0</v>
      </c>
      <c r="H53" s="15">
        <f t="shared" si="1"/>
        <v>42.976</v>
      </c>
      <c r="I53" s="13">
        <v>19</v>
      </c>
      <c r="J53" s="13" t="s">
        <v>83</v>
      </c>
      <c r="K53" s="20"/>
      <c r="L53" s="20"/>
      <c r="M53" s="20"/>
    </row>
    <row r="54" s="1" customFormat="1" ht="24" customHeight="1" spans="1:13">
      <c r="A54" s="12">
        <v>20</v>
      </c>
      <c r="B54" s="13">
        <v>20230706029</v>
      </c>
      <c r="C54" s="13">
        <v>62.22</v>
      </c>
      <c r="D54" s="14">
        <f t="shared" si="0"/>
        <v>24.888</v>
      </c>
      <c r="E54" s="13" t="s">
        <v>174</v>
      </c>
      <c r="F54" s="13">
        <v>18</v>
      </c>
      <c r="G54" s="13">
        <v>0</v>
      </c>
      <c r="H54" s="15">
        <f t="shared" si="1"/>
        <v>42.888</v>
      </c>
      <c r="I54" s="13">
        <v>20</v>
      </c>
      <c r="J54" s="13" t="s">
        <v>83</v>
      </c>
      <c r="K54" s="20"/>
      <c r="L54" s="20"/>
      <c r="M54" s="20"/>
    </row>
    <row r="55" s="1" customFormat="1" ht="24" customHeight="1" spans="1:13">
      <c r="A55" s="12">
        <v>21</v>
      </c>
      <c r="B55" s="13">
        <v>20230708022</v>
      </c>
      <c r="C55" s="13">
        <v>62.32</v>
      </c>
      <c r="D55" s="14">
        <f t="shared" si="0"/>
        <v>24.928</v>
      </c>
      <c r="E55" s="13" t="s">
        <v>175</v>
      </c>
      <c r="F55" s="13">
        <v>12</v>
      </c>
      <c r="G55" s="13">
        <v>5</v>
      </c>
      <c r="H55" s="15">
        <f t="shared" si="1"/>
        <v>41.928</v>
      </c>
      <c r="I55" s="13">
        <v>21</v>
      </c>
      <c r="J55" s="13" t="s">
        <v>83</v>
      </c>
      <c r="K55" s="20"/>
      <c r="L55" s="20"/>
      <c r="M55" s="20"/>
    </row>
    <row r="56" s="1" customFormat="1" ht="24" customHeight="1" spans="1:13">
      <c r="A56" s="12">
        <v>22</v>
      </c>
      <c r="B56" s="13">
        <v>20230708025</v>
      </c>
      <c r="C56" s="13">
        <v>66.63</v>
      </c>
      <c r="D56" s="14">
        <f t="shared" si="0"/>
        <v>26.652</v>
      </c>
      <c r="E56" s="13" t="s">
        <v>176</v>
      </c>
      <c r="F56" s="13">
        <v>15</v>
      </c>
      <c r="G56" s="13">
        <v>0</v>
      </c>
      <c r="H56" s="15">
        <f t="shared" si="1"/>
        <v>41.652</v>
      </c>
      <c r="I56" s="13">
        <v>22</v>
      </c>
      <c r="J56" s="13" t="s">
        <v>83</v>
      </c>
      <c r="K56" s="20"/>
      <c r="L56" s="20"/>
      <c r="M56" s="20"/>
    </row>
    <row r="57" s="1" customFormat="1" ht="24" customHeight="1" spans="1:13">
      <c r="A57" s="12">
        <v>23</v>
      </c>
      <c r="B57" s="13">
        <v>20230707012</v>
      </c>
      <c r="C57" s="13">
        <v>55.33</v>
      </c>
      <c r="D57" s="14">
        <f t="shared" si="0"/>
        <v>22.132</v>
      </c>
      <c r="E57" s="13" t="s">
        <v>177</v>
      </c>
      <c r="F57" s="13">
        <v>19.5</v>
      </c>
      <c r="G57" s="13">
        <v>0</v>
      </c>
      <c r="H57" s="15">
        <f t="shared" si="1"/>
        <v>41.632</v>
      </c>
      <c r="I57" s="13">
        <v>23</v>
      </c>
      <c r="J57" s="13" t="s">
        <v>83</v>
      </c>
      <c r="K57" s="20"/>
      <c r="L57" s="20"/>
      <c r="M57" s="20"/>
    </row>
    <row r="58" s="1" customFormat="1" ht="24" customHeight="1" spans="1:13">
      <c r="A58" s="12">
        <v>24</v>
      </c>
      <c r="B58" s="13">
        <v>20230707015</v>
      </c>
      <c r="C58" s="13">
        <v>57.21</v>
      </c>
      <c r="D58" s="14">
        <f t="shared" si="0"/>
        <v>22.884</v>
      </c>
      <c r="E58" s="13" t="s">
        <v>178</v>
      </c>
      <c r="F58" s="13">
        <v>18</v>
      </c>
      <c r="G58" s="13">
        <v>0</v>
      </c>
      <c r="H58" s="15">
        <f t="shared" si="1"/>
        <v>40.884</v>
      </c>
      <c r="I58" s="13">
        <v>24</v>
      </c>
      <c r="J58" s="13" t="s">
        <v>83</v>
      </c>
      <c r="K58" s="20"/>
      <c r="L58" s="20"/>
      <c r="M58" s="20"/>
    </row>
    <row r="59" s="1" customFormat="1" ht="24" customHeight="1" spans="1:13">
      <c r="A59" s="12">
        <v>25</v>
      </c>
      <c r="B59" s="13">
        <v>20230707009</v>
      </c>
      <c r="C59" s="13">
        <v>55.83</v>
      </c>
      <c r="D59" s="14">
        <f t="shared" si="0"/>
        <v>22.332</v>
      </c>
      <c r="E59" s="13" t="s">
        <v>179</v>
      </c>
      <c r="F59" s="13">
        <v>18</v>
      </c>
      <c r="G59" s="13">
        <v>0</v>
      </c>
      <c r="H59" s="15">
        <f t="shared" si="1"/>
        <v>40.332</v>
      </c>
      <c r="I59" s="13">
        <v>25</v>
      </c>
      <c r="J59" s="13" t="s">
        <v>83</v>
      </c>
      <c r="K59" s="20"/>
      <c r="L59" s="20"/>
      <c r="M59" s="20"/>
    </row>
    <row r="60" s="1" customFormat="1" ht="24" customHeight="1" spans="1:13">
      <c r="A60" s="12">
        <v>26</v>
      </c>
      <c r="B60" s="13">
        <v>20230709004</v>
      </c>
      <c r="C60" s="13">
        <v>55.63</v>
      </c>
      <c r="D60" s="14">
        <f t="shared" si="0"/>
        <v>22.252</v>
      </c>
      <c r="E60" s="13" t="s">
        <v>180</v>
      </c>
      <c r="F60" s="13">
        <v>18</v>
      </c>
      <c r="G60" s="13">
        <v>0</v>
      </c>
      <c r="H60" s="15">
        <f t="shared" si="1"/>
        <v>40.252</v>
      </c>
      <c r="I60" s="13">
        <v>26</v>
      </c>
      <c r="J60" s="13" t="s">
        <v>83</v>
      </c>
      <c r="K60" s="20"/>
      <c r="L60" s="20"/>
      <c r="M60" s="20"/>
    </row>
    <row r="61" s="1" customFormat="1" ht="24" customHeight="1" spans="1:13">
      <c r="A61" s="12">
        <v>27</v>
      </c>
      <c r="B61" s="13">
        <v>20230707006</v>
      </c>
      <c r="C61" s="13">
        <v>51.79</v>
      </c>
      <c r="D61" s="14">
        <f t="shared" si="0"/>
        <v>20.716</v>
      </c>
      <c r="E61" s="13" t="s">
        <v>181</v>
      </c>
      <c r="F61" s="13">
        <v>19.5</v>
      </c>
      <c r="G61" s="13">
        <v>0</v>
      </c>
      <c r="H61" s="15">
        <f t="shared" si="1"/>
        <v>40.216</v>
      </c>
      <c r="I61" s="13">
        <v>27</v>
      </c>
      <c r="J61" s="13" t="s">
        <v>83</v>
      </c>
      <c r="K61" s="20"/>
      <c r="L61" s="20"/>
      <c r="M61" s="20"/>
    </row>
    <row r="62" s="1" customFormat="1" ht="24" customHeight="1" spans="1:13">
      <c r="A62" s="12">
        <v>28</v>
      </c>
      <c r="B62" s="13">
        <v>20230708016</v>
      </c>
      <c r="C62" s="13">
        <v>55.32</v>
      </c>
      <c r="D62" s="14">
        <f t="shared" si="0"/>
        <v>22.128</v>
      </c>
      <c r="E62" s="13" t="s">
        <v>182</v>
      </c>
      <c r="F62" s="13">
        <v>18</v>
      </c>
      <c r="G62" s="13">
        <v>0</v>
      </c>
      <c r="H62" s="15">
        <f t="shared" si="1"/>
        <v>40.128</v>
      </c>
      <c r="I62" s="13">
        <v>28</v>
      </c>
      <c r="J62" s="13" t="s">
        <v>83</v>
      </c>
      <c r="K62" s="20"/>
      <c r="L62" s="20"/>
      <c r="M62" s="20"/>
    </row>
    <row r="63" s="1" customFormat="1" ht="24" customHeight="1" spans="1:13">
      <c r="A63" s="12">
        <v>29</v>
      </c>
      <c r="B63" s="13">
        <v>20230707029</v>
      </c>
      <c r="C63" s="13">
        <v>47.41</v>
      </c>
      <c r="D63" s="14">
        <f t="shared" si="0"/>
        <v>18.964</v>
      </c>
      <c r="E63" s="13" t="s">
        <v>183</v>
      </c>
      <c r="F63" s="13">
        <v>21</v>
      </c>
      <c r="G63" s="13">
        <v>0</v>
      </c>
      <c r="H63" s="15">
        <f t="shared" si="1"/>
        <v>39.964</v>
      </c>
      <c r="I63" s="13">
        <v>29</v>
      </c>
      <c r="J63" s="13" t="s">
        <v>83</v>
      </c>
      <c r="K63" s="20"/>
      <c r="L63" s="20"/>
      <c r="M63" s="20"/>
    </row>
    <row r="64" s="1" customFormat="1" ht="24" customHeight="1" spans="1:13">
      <c r="A64" s="12">
        <v>30</v>
      </c>
      <c r="B64" s="13">
        <v>20230707001</v>
      </c>
      <c r="C64" s="13">
        <v>61.84</v>
      </c>
      <c r="D64" s="14">
        <f t="shared" si="0"/>
        <v>24.736</v>
      </c>
      <c r="E64" s="13" t="s">
        <v>184</v>
      </c>
      <c r="F64" s="13">
        <v>15</v>
      </c>
      <c r="G64" s="13">
        <v>0</v>
      </c>
      <c r="H64" s="15">
        <f t="shared" si="1"/>
        <v>39.736</v>
      </c>
      <c r="I64" s="13">
        <v>30</v>
      </c>
      <c r="J64" s="13" t="s">
        <v>83</v>
      </c>
      <c r="K64" s="20"/>
      <c r="L64" s="20"/>
      <c r="M64" s="20"/>
    </row>
    <row r="65" s="1" customFormat="1" ht="24" customHeight="1" spans="1:13">
      <c r="A65" s="12">
        <v>31</v>
      </c>
      <c r="B65" s="13">
        <v>20230706013</v>
      </c>
      <c r="C65" s="13">
        <v>45.74</v>
      </c>
      <c r="D65" s="14">
        <f t="shared" si="0"/>
        <v>18.296</v>
      </c>
      <c r="E65" s="13" t="s">
        <v>185</v>
      </c>
      <c r="F65" s="13">
        <v>21</v>
      </c>
      <c r="G65" s="13">
        <v>0</v>
      </c>
      <c r="H65" s="15">
        <f t="shared" si="1"/>
        <v>39.296</v>
      </c>
      <c r="I65" s="13">
        <v>31</v>
      </c>
      <c r="J65" s="13" t="s">
        <v>83</v>
      </c>
      <c r="K65" s="20"/>
      <c r="L65" s="20"/>
      <c r="M65" s="20"/>
    </row>
    <row r="66" s="1" customFormat="1" ht="24" customHeight="1" spans="1:13">
      <c r="A66" s="12">
        <v>32</v>
      </c>
      <c r="B66" s="13">
        <v>20230707019</v>
      </c>
      <c r="C66" s="13">
        <v>64.34</v>
      </c>
      <c r="D66" s="14">
        <f t="shared" si="0"/>
        <v>25.736</v>
      </c>
      <c r="E66" s="13" t="s">
        <v>40</v>
      </c>
      <c r="F66" s="13">
        <v>13.5</v>
      </c>
      <c r="G66" s="13">
        <v>0</v>
      </c>
      <c r="H66" s="15">
        <f t="shared" si="1"/>
        <v>39.236</v>
      </c>
      <c r="I66" s="13">
        <v>32</v>
      </c>
      <c r="J66" s="13" t="s">
        <v>83</v>
      </c>
      <c r="K66" s="20"/>
      <c r="L66" s="20"/>
      <c r="M66" s="20"/>
    </row>
    <row r="67" s="1" customFormat="1" ht="24" customHeight="1" spans="1:13">
      <c r="A67" s="12">
        <v>33</v>
      </c>
      <c r="B67" s="13">
        <v>20230707025</v>
      </c>
      <c r="C67" s="13">
        <v>52.81</v>
      </c>
      <c r="D67" s="14">
        <f t="shared" si="0"/>
        <v>21.124</v>
      </c>
      <c r="E67" s="13" t="s">
        <v>186</v>
      </c>
      <c r="F67" s="13">
        <v>18</v>
      </c>
      <c r="G67" s="13">
        <v>0</v>
      </c>
      <c r="H67" s="15">
        <f t="shared" si="1"/>
        <v>39.124</v>
      </c>
      <c r="I67" s="13">
        <v>33</v>
      </c>
      <c r="J67" s="13" t="s">
        <v>83</v>
      </c>
      <c r="K67" s="20"/>
      <c r="L67" s="20"/>
      <c r="M67" s="20"/>
    </row>
    <row r="68" s="1" customFormat="1" ht="24" customHeight="1" spans="1:13">
      <c r="A68" s="12">
        <v>34</v>
      </c>
      <c r="B68" s="13">
        <v>20230708013</v>
      </c>
      <c r="C68" s="13">
        <v>49.18</v>
      </c>
      <c r="D68" s="14">
        <f t="shared" si="0"/>
        <v>19.672</v>
      </c>
      <c r="E68" s="13" t="s">
        <v>187</v>
      </c>
      <c r="F68" s="13">
        <v>16.5</v>
      </c>
      <c r="G68" s="13">
        <v>2</v>
      </c>
      <c r="H68" s="15">
        <f t="shared" si="1"/>
        <v>38.172</v>
      </c>
      <c r="I68" s="13">
        <v>34</v>
      </c>
      <c r="J68" s="13" t="s">
        <v>83</v>
      </c>
      <c r="K68" s="20"/>
      <c r="L68" s="20"/>
      <c r="M68" s="20"/>
    </row>
    <row r="69" s="1" customFormat="1" ht="24" customHeight="1" spans="1:13">
      <c r="A69" s="12">
        <v>35</v>
      </c>
      <c r="B69" s="13">
        <v>20230708021</v>
      </c>
      <c r="C69" s="13">
        <v>50.24</v>
      </c>
      <c r="D69" s="14">
        <f t="shared" si="0"/>
        <v>20.096</v>
      </c>
      <c r="E69" s="13" t="s">
        <v>188</v>
      </c>
      <c r="F69" s="13">
        <v>18</v>
      </c>
      <c r="G69" s="13">
        <v>0</v>
      </c>
      <c r="H69" s="15">
        <f t="shared" si="1"/>
        <v>38.096</v>
      </c>
      <c r="I69" s="13">
        <v>35</v>
      </c>
      <c r="J69" s="13" t="s">
        <v>83</v>
      </c>
      <c r="K69" s="20"/>
      <c r="L69" s="20"/>
      <c r="M69" s="20"/>
    </row>
    <row r="70" s="1" customFormat="1" ht="24" customHeight="1" spans="1:13">
      <c r="A70" s="12">
        <v>36</v>
      </c>
      <c r="B70" s="13">
        <v>20230707027</v>
      </c>
      <c r="C70" s="13">
        <v>56.44</v>
      </c>
      <c r="D70" s="14">
        <f t="shared" si="0"/>
        <v>22.576</v>
      </c>
      <c r="E70" s="13" t="s">
        <v>189</v>
      </c>
      <c r="F70" s="13">
        <v>15</v>
      </c>
      <c r="G70" s="13">
        <v>0</v>
      </c>
      <c r="H70" s="15">
        <f t="shared" si="1"/>
        <v>37.576</v>
      </c>
      <c r="I70" s="13">
        <v>36</v>
      </c>
      <c r="J70" s="13" t="s">
        <v>83</v>
      </c>
      <c r="K70" s="20"/>
      <c r="L70" s="20"/>
      <c r="M70" s="20"/>
    </row>
    <row r="71" s="1" customFormat="1" ht="24" customHeight="1" spans="1:13">
      <c r="A71" s="12">
        <v>37</v>
      </c>
      <c r="B71" s="13">
        <v>20230708011</v>
      </c>
      <c r="C71" s="13">
        <v>46.95</v>
      </c>
      <c r="D71" s="14">
        <f t="shared" si="0"/>
        <v>18.78</v>
      </c>
      <c r="E71" s="13" t="s">
        <v>141</v>
      </c>
      <c r="F71" s="13">
        <v>16.5</v>
      </c>
      <c r="G71" s="13">
        <v>0</v>
      </c>
      <c r="H71" s="15">
        <f t="shared" si="1"/>
        <v>35.28</v>
      </c>
      <c r="I71" s="13">
        <v>37</v>
      </c>
      <c r="J71" s="13" t="s">
        <v>83</v>
      </c>
      <c r="K71" s="20"/>
      <c r="L71" s="20"/>
      <c r="M71" s="20"/>
    </row>
    <row r="72" s="1" customFormat="1" ht="24" customHeight="1" spans="1:13">
      <c r="A72" s="12">
        <v>38</v>
      </c>
      <c r="B72" s="13">
        <v>20230707013</v>
      </c>
      <c r="C72" s="13">
        <v>57.27</v>
      </c>
      <c r="D72" s="14">
        <f t="shared" si="0"/>
        <v>22.908</v>
      </c>
      <c r="E72" s="13" t="s">
        <v>190</v>
      </c>
      <c r="F72" s="13">
        <v>10.5</v>
      </c>
      <c r="G72" s="13">
        <v>0</v>
      </c>
      <c r="H72" s="15">
        <f t="shared" si="1"/>
        <v>33.408</v>
      </c>
      <c r="I72" s="13">
        <v>38</v>
      </c>
      <c r="J72" s="13" t="s">
        <v>83</v>
      </c>
      <c r="K72" s="20"/>
      <c r="L72" s="20"/>
      <c r="M72" s="20"/>
    </row>
    <row r="73" s="1" customFormat="1" ht="24" customHeight="1" spans="1:13">
      <c r="A73" s="12">
        <v>39</v>
      </c>
      <c r="B73" s="13">
        <v>20230709001</v>
      </c>
      <c r="C73" s="13">
        <v>60.85</v>
      </c>
      <c r="D73" s="14">
        <f t="shared" si="0"/>
        <v>24.34</v>
      </c>
      <c r="E73" s="13" t="s">
        <v>191</v>
      </c>
      <c r="F73" s="13">
        <v>9</v>
      </c>
      <c r="G73" s="13">
        <v>0</v>
      </c>
      <c r="H73" s="15">
        <f t="shared" si="1"/>
        <v>33.34</v>
      </c>
      <c r="I73" s="13">
        <v>39</v>
      </c>
      <c r="J73" s="13" t="s">
        <v>83</v>
      </c>
      <c r="K73" s="20"/>
      <c r="L73" s="20"/>
      <c r="M73" s="20"/>
    </row>
    <row r="74" s="1" customFormat="1" ht="24" customHeight="1" spans="1:13">
      <c r="A74" s="12">
        <v>40</v>
      </c>
      <c r="B74" s="13">
        <v>20230706019</v>
      </c>
      <c r="C74" s="13">
        <v>65.96</v>
      </c>
      <c r="D74" s="14">
        <f t="shared" si="0"/>
        <v>26.384</v>
      </c>
      <c r="E74" s="13" t="s">
        <v>192</v>
      </c>
      <c r="F74" s="13">
        <v>4.5</v>
      </c>
      <c r="G74" s="13">
        <v>2</v>
      </c>
      <c r="H74" s="15">
        <f t="shared" si="1"/>
        <v>32.884</v>
      </c>
      <c r="I74" s="13">
        <v>40</v>
      </c>
      <c r="J74" s="13" t="s">
        <v>83</v>
      </c>
      <c r="K74" s="20"/>
      <c r="L74" s="20"/>
      <c r="M74" s="20"/>
    </row>
    <row r="75" s="1" customFormat="1" ht="24" customHeight="1" spans="1:13">
      <c r="A75" s="12">
        <v>41</v>
      </c>
      <c r="B75" s="13">
        <v>20230707016</v>
      </c>
      <c r="C75" s="13">
        <v>63.32</v>
      </c>
      <c r="D75" s="14">
        <f t="shared" si="0"/>
        <v>25.328</v>
      </c>
      <c r="E75" s="13" t="s">
        <v>193</v>
      </c>
      <c r="F75" s="13">
        <v>7.5</v>
      </c>
      <c r="G75" s="13">
        <v>0</v>
      </c>
      <c r="H75" s="15">
        <f t="shared" si="1"/>
        <v>32.828</v>
      </c>
      <c r="I75" s="13">
        <v>41</v>
      </c>
      <c r="J75" s="13" t="s">
        <v>83</v>
      </c>
      <c r="K75" s="20"/>
      <c r="L75" s="20"/>
      <c r="M75" s="20"/>
    </row>
    <row r="76" s="1" customFormat="1" ht="24" customHeight="1" spans="1:13">
      <c r="A76" s="12">
        <v>42</v>
      </c>
      <c r="B76" s="13">
        <v>20230708003</v>
      </c>
      <c r="C76" s="13">
        <v>35.52</v>
      </c>
      <c r="D76" s="14">
        <f t="shared" si="0"/>
        <v>14.208</v>
      </c>
      <c r="E76" s="13" t="s">
        <v>194</v>
      </c>
      <c r="F76" s="13">
        <v>18</v>
      </c>
      <c r="G76" s="13">
        <v>0</v>
      </c>
      <c r="H76" s="15">
        <f t="shared" si="1"/>
        <v>32.208</v>
      </c>
      <c r="I76" s="13">
        <v>42</v>
      </c>
      <c r="J76" s="13" t="s">
        <v>83</v>
      </c>
      <c r="K76" s="20"/>
      <c r="L76" s="20"/>
      <c r="M76" s="20"/>
    </row>
    <row r="77" s="1" customFormat="1" ht="24" customHeight="1" spans="1:13">
      <c r="A77" s="12">
        <v>43</v>
      </c>
      <c r="B77" s="13">
        <v>20230707030</v>
      </c>
      <c r="C77" s="13">
        <v>48.37</v>
      </c>
      <c r="D77" s="14">
        <f t="shared" si="0"/>
        <v>19.348</v>
      </c>
      <c r="E77" s="13" t="s">
        <v>195</v>
      </c>
      <c r="F77" s="13">
        <v>12</v>
      </c>
      <c r="G77" s="13">
        <v>0</v>
      </c>
      <c r="H77" s="15">
        <f t="shared" si="1"/>
        <v>31.348</v>
      </c>
      <c r="I77" s="13">
        <v>43</v>
      </c>
      <c r="J77" s="13" t="s">
        <v>83</v>
      </c>
      <c r="K77" s="20"/>
      <c r="L77" s="20"/>
      <c r="M77" s="20"/>
    </row>
    <row r="78" s="1" customFormat="1" ht="24" customHeight="1" spans="1:13">
      <c r="A78" s="12">
        <v>44</v>
      </c>
      <c r="B78" s="13">
        <v>20230706014</v>
      </c>
      <c r="C78" s="13">
        <v>47.67</v>
      </c>
      <c r="D78" s="14">
        <f t="shared" si="0"/>
        <v>19.068</v>
      </c>
      <c r="E78" s="13" t="s">
        <v>196</v>
      </c>
      <c r="F78" s="13">
        <v>12</v>
      </c>
      <c r="G78" s="13">
        <v>0</v>
      </c>
      <c r="H78" s="15">
        <f t="shared" si="1"/>
        <v>31.068</v>
      </c>
      <c r="I78" s="13">
        <v>44</v>
      </c>
      <c r="J78" s="13" t="s">
        <v>83</v>
      </c>
      <c r="K78" s="20"/>
      <c r="L78" s="20"/>
      <c r="M78" s="20"/>
    </row>
    <row r="79" s="1" customFormat="1" ht="24" customHeight="1" spans="1:13">
      <c r="A79" s="12">
        <v>45</v>
      </c>
      <c r="B79" s="13">
        <v>20230707010</v>
      </c>
      <c r="C79" s="13">
        <v>47.54</v>
      </c>
      <c r="D79" s="14">
        <f t="shared" si="0"/>
        <v>19.016</v>
      </c>
      <c r="E79" s="13" t="s">
        <v>197</v>
      </c>
      <c r="F79" s="13">
        <v>12</v>
      </c>
      <c r="G79" s="13">
        <v>0</v>
      </c>
      <c r="H79" s="15">
        <f t="shared" si="1"/>
        <v>31.016</v>
      </c>
      <c r="I79" s="13">
        <v>45</v>
      </c>
      <c r="J79" s="13" t="s">
        <v>83</v>
      </c>
      <c r="K79" s="20"/>
      <c r="L79" s="20"/>
      <c r="M79" s="20"/>
    </row>
    <row r="80" s="1" customFormat="1" ht="24" customHeight="1" spans="1:13">
      <c r="A80" s="12">
        <v>46</v>
      </c>
      <c r="B80" s="13">
        <v>20230707014</v>
      </c>
      <c r="C80" s="13">
        <v>57.98</v>
      </c>
      <c r="D80" s="14">
        <f t="shared" si="0"/>
        <v>23.192</v>
      </c>
      <c r="E80" s="13" t="s">
        <v>198</v>
      </c>
      <c r="F80" s="13">
        <v>7.5</v>
      </c>
      <c r="G80" s="13">
        <v>0</v>
      </c>
      <c r="H80" s="15">
        <f t="shared" si="1"/>
        <v>30.692</v>
      </c>
      <c r="I80" s="13">
        <v>46</v>
      </c>
      <c r="J80" s="13" t="s">
        <v>83</v>
      </c>
      <c r="K80" s="20"/>
      <c r="L80" s="20"/>
      <c r="M80" s="20"/>
    </row>
    <row r="81" s="1" customFormat="1" ht="24" customHeight="1" spans="1:13">
      <c r="A81" s="12">
        <v>47</v>
      </c>
      <c r="B81" s="13">
        <v>20230707017</v>
      </c>
      <c r="C81" s="13">
        <v>73.17</v>
      </c>
      <c r="D81" s="14">
        <f t="shared" si="0"/>
        <v>29.268</v>
      </c>
      <c r="E81" s="13" t="s">
        <v>199</v>
      </c>
      <c r="F81" s="13">
        <v>0</v>
      </c>
      <c r="G81" s="13">
        <v>0</v>
      </c>
      <c r="H81" s="15">
        <f t="shared" si="1"/>
        <v>29.268</v>
      </c>
      <c r="I81" s="13">
        <v>47</v>
      </c>
      <c r="J81" s="13" t="s">
        <v>83</v>
      </c>
      <c r="K81" s="20"/>
      <c r="L81" s="20"/>
      <c r="M81" s="20"/>
    </row>
    <row r="82" s="1" customFormat="1" ht="24" customHeight="1" spans="1:13">
      <c r="A82" s="12">
        <v>48</v>
      </c>
      <c r="B82" s="13">
        <v>20230708008</v>
      </c>
      <c r="C82" s="13">
        <v>64.1</v>
      </c>
      <c r="D82" s="14">
        <f t="shared" si="0"/>
        <v>25.64</v>
      </c>
      <c r="E82" s="13" t="s">
        <v>200</v>
      </c>
      <c r="F82" s="13">
        <v>3</v>
      </c>
      <c r="G82" s="13">
        <v>0</v>
      </c>
      <c r="H82" s="15">
        <f t="shared" si="1"/>
        <v>28.64</v>
      </c>
      <c r="I82" s="13">
        <v>48</v>
      </c>
      <c r="J82" s="13" t="s">
        <v>83</v>
      </c>
      <c r="K82" s="20"/>
      <c r="L82" s="20"/>
      <c r="M82" s="20"/>
    </row>
    <row r="83" s="1" customFormat="1" ht="24" customHeight="1" spans="1:13">
      <c r="A83" s="12">
        <v>49</v>
      </c>
      <c r="B83" s="13">
        <v>20230706023</v>
      </c>
      <c r="C83" s="13">
        <v>45.31</v>
      </c>
      <c r="D83" s="14">
        <f t="shared" si="0"/>
        <v>18.124</v>
      </c>
      <c r="E83" s="13" t="s">
        <v>201</v>
      </c>
      <c r="F83" s="13">
        <v>10.5</v>
      </c>
      <c r="G83" s="13">
        <v>0</v>
      </c>
      <c r="H83" s="15">
        <f t="shared" si="1"/>
        <v>28.624</v>
      </c>
      <c r="I83" s="13">
        <v>49</v>
      </c>
      <c r="J83" s="13" t="s">
        <v>83</v>
      </c>
      <c r="K83" s="20"/>
      <c r="L83" s="20"/>
      <c r="M83" s="20"/>
    </row>
    <row r="84" s="1" customFormat="1" ht="24" customHeight="1" spans="1:13">
      <c r="A84" s="12">
        <v>50</v>
      </c>
      <c r="B84" s="13">
        <v>20230707002</v>
      </c>
      <c r="C84" s="13">
        <v>53.81</v>
      </c>
      <c r="D84" s="14">
        <f t="shared" si="0"/>
        <v>21.524</v>
      </c>
      <c r="E84" s="13" t="s">
        <v>202</v>
      </c>
      <c r="F84" s="13">
        <v>6</v>
      </c>
      <c r="G84" s="13">
        <v>0</v>
      </c>
      <c r="H84" s="15">
        <f t="shared" si="1"/>
        <v>27.524</v>
      </c>
      <c r="I84" s="13">
        <v>50</v>
      </c>
      <c r="J84" s="13" t="s">
        <v>83</v>
      </c>
      <c r="K84" s="20"/>
      <c r="L84" s="20"/>
      <c r="M84" s="20"/>
    </row>
    <row r="85" s="1" customFormat="1" ht="24" customHeight="1" spans="1:13">
      <c r="A85" s="12">
        <v>51</v>
      </c>
      <c r="B85" s="13">
        <v>20230708014</v>
      </c>
      <c r="C85" s="13">
        <v>41.23</v>
      </c>
      <c r="D85" s="14">
        <f t="shared" si="0"/>
        <v>16.492</v>
      </c>
      <c r="E85" s="13" t="s">
        <v>203</v>
      </c>
      <c r="F85" s="13">
        <v>9</v>
      </c>
      <c r="G85" s="13">
        <v>0</v>
      </c>
      <c r="H85" s="15">
        <f t="shared" si="1"/>
        <v>25.492</v>
      </c>
      <c r="I85" s="13">
        <v>51</v>
      </c>
      <c r="J85" s="13" t="s">
        <v>83</v>
      </c>
      <c r="K85" s="20"/>
      <c r="L85" s="20"/>
      <c r="M85" s="20"/>
    </row>
    <row r="86" s="1" customFormat="1" ht="24" customHeight="1" spans="1:13">
      <c r="A86" s="12">
        <v>52</v>
      </c>
      <c r="B86" s="13">
        <v>20230707004</v>
      </c>
      <c r="C86" s="13">
        <v>60.41</v>
      </c>
      <c r="D86" s="14">
        <f t="shared" si="0"/>
        <v>24.164</v>
      </c>
      <c r="E86" s="13" t="s">
        <v>204</v>
      </c>
      <c r="F86" s="13">
        <v>0</v>
      </c>
      <c r="G86" s="13">
        <v>0</v>
      </c>
      <c r="H86" s="15">
        <f t="shared" si="1"/>
        <v>24.164</v>
      </c>
      <c r="I86" s="13">
        <v>52</v>
      </c>
      <c r="J86" s="13" t="s">
        <v>83</v>
      </c>
      <c r="K86" s="20"/>
      <c r="L86" s="20"/>
      <c r="M86" s="20"/>
    </row>
    <row r="87" s="1" customFormat="1" ht="24" customHeight="1" spans="1:13">
      <c r="A87" s="12">
        <v>53</v>
      </c>
      <c r="B87" s="13">
        <v>20230708020</v>
      </c>
      <c r="C87" s="13">
        <v>41.34</v>
      </c>
      <c r="D87" s="14">
        <f t="shared" si="0"/>
        <v>16.536</v>
      </c>
      <c r="E87" s="13" t="s">
        <v>205</v>
      </c>
      <c r="F87" s="13">
        <v>6</v>
      </c>
      <c r="G87" s="13">
        <v>0</v>
      </c>
      <c r="H87" s="15">
        <f t="shared" si="1"/>
        <v>22.536</v>
      </c>
      <c r="I87" s="13">
        <v>53</v>
      </c>
      <c r="J87" s="13" t="s">
        <v>83</v>
      </c>
      <c r="K87" s="20"/>
      <c r="L87" s="20"/>
      <c r="M87" s="20"/>
    </row>
    <row r="88" s="1" customFormat="1" ht="24" customHeight="1" spans="1:13">
      <c r="A88" s="12">
        <v>54</v>
      </c>
      <c r="B88" s="13">
        <v>20230707018</v>
      </c>
      <c r="C88" s="13">
        <v>48.66</v>
      </c>
      <c r="D88" s="14">
        <f t="shared" si="0"/>
        <v>19.464</v>
      </c>
      <c r="E88" s="13" t="s">
        <v>206</v>
      </c>
      <c r="F88" s="13">
        <v>3</v>
      </c>
      <c r="G88" s="13">
        <v>0</v>
      </c>
      <c r="H88" s="15">
        <f t="shared" si="1"/>
        <v>22.464</v>
      </c>
      <c r="I88" s="13">
        <v>54</v>
      </c>
      <c r="J88" s="13" t="s">
        <v>83</v>
      </c>
      <c r="K88" s="20"/>
      <c r="L88" s="20"/>
      <c r="M88" s="20"/>
    </row>
    <row r="89" s="1" customFormat="1" ht="24" customHeight="1" spans="1:13">
      <c r="A89" s="12">
        <v>55</v>
      </c>
      <c r="B89" s="13">
        <v>20230708009</v>
      </c>
      <c r="C89" s="13">
        <v>56.12</v>
      </c>
      <c r="D89" s="14">
        <f t="shared" si="0"/>
        <v>22.448</v>
      </c>
      <c r="E89" s="13" t="s">
        <v>207</v>
      </c>
      <c r="F89" s="13">
        <v>0</v>
      </c>
      <c r="G89" s="13">
        <v>0</v>
      </c>
      <c r="H89" s="15">
        <f t="shared" si="1"/>
        <v>22.448</v>
      </c>
      <c r="I89" s="13">
        <v>55</v>
      </c>
      <c r="J89" s="13" t="s">
        <v>83</v>
      </c>
      <c r="K89" s="20"/>
      <c r="L89" s="20"/>
      <c r="M89" s="20"/>
    </row>
    <row r="90" s="1" customFormat="1" ht="24" customHeight="1" spans="1:13">
      <c r="A90" s="12">
        <v>56</v>
      </c>
      <c r="B90" s="13">
        <v>20230706020</v>
      </c>
      <c r="C90" s="13">
        <v>54.37</v>
      </c>
      <c r="D90" s="14">
        <f t="shared" si="0"/>
        <v>21.748</v>
      </c>
      <c r="E90" s="13" t="s">
        <v>208</v>
      </c>
      <c r="F90" s="13">
        <v>0</v>
      </c>
      <c r="G90" s="13">
        <v>0</v>
      </c>
      <c r="H90" s="15">
        <f t="shared" si="1"/>
        <v>21.748</v>
      </c>
      <c r="I90" s="13">
        <v>56</v>
      </c>
      <c r="J90" s="13" t="s">
        <v>83</v>
      </c>
      <c r="K90" s="20"/>
      <c r="L90" s="20"/>
      <c r="M90" s="20"/>
    </row>
    <row r="91" s="1" customFormat="1" ht="24" customHeight="1" spans="1:13">
      <c r="A91" s="12">
        <v>57</v>
      </c>
      <c r="B91" s="13">
        <v>20230708001</v>
      </c>
      <c r="C91" s="13">
        <v>53.53</v>
      </c>
      <c r="D91" s="14">
        <f t="shared" si="0"/>
        <v>21.412</v>
      </c>
      <c r="E91" s="13" t="s">
        <v>209</v>
      </c>
      <c r="F91" s="13">
        <v>0</v>
      </c>
      <c r="G91" s="13">
        <v>0</v>
      </c>
      <c r="H91" s="15">
        <f t="shared" si="1"/>
        <v>21.412</v>
      </c>
      <c r="I91" s="13">
        <v>57</v>
      </c>
      <c r="J91" s="13" t="s">
        <v>83</v>
      </c>
      <c r="K91" s="20"/>
      <c r="L91" s="20"/>
      <c r="M91" s="20"/>
    </row>
    <row r="92" s="1" customFormat="1" ht="24" customHeight="1" spans="1:13">
      <c r="A92" s="12">
        <v>58</v>
      </c>
      <c r="B92" s="13">
        <v>20230706015</v>
      </c>
      <c r="C92" s="13">
        <v>51.86</v>
      </c>
      <c r="D92" s="14">
        <f t="shared" si="0"/>
        <v>20.744</v>
      </c>
      <c r="E92" s="13" t="s">
        <v>210</v>
      </c>
      <c r="F92" s="13">
        <v>0</v>
      </c>
      <c r="G92" s="13">
        <v>0</v>
      </c>
      <c r="H92" s="15">
        <f t="shared" si="1"/>
        <v>20.744</v>
      </c>
      <c r="I92" s="13">
        <v>58</v>
      </c>
      <c r="J92" s="13" t="s">
        <v>83</v>
      </c>
      <c r="K92" s="20"/>
      <c r="L92" s="20"/>
      <c r="M92" s="20"/>
    </row>
    <row r="93" s="1" customFormat="1" ht="24" customHeight="1" spans="1:13">
      <c r="A93" s="12">
        <v>59</v>
      </c>
      <c r="B93" s="13">
        <v>20230706024</v>
      </c>
      <c r="C93" s="13">
        <v>48.46</v>
      </c>
      <c r="D93" s="14">
        <f t="shared" si="0"/>
        <v>19.384</v>
      </c>
      <c r="E93" s="13" t="s">
        <v>211</v>
      </c>
      <c r="F93" s="13">
        <v>0</v>
      </c>
      <c r="G93" s="13">
        <v>0</v>
      </c>
      <c r="H93" s="15">
        <f t="shared" si="1"/>
        <v>19.384</v>
      </c>
      <c r="I93" s="13">
        <v>59</v>
      </c>
      <c r="J93" s="13" t="s">
        <v>83</v>
      </c>
      <c r="K93" s="20"/>
      <c r="L93" s="20"/>
      <c r="M93" s="20"/>
    </row>
    <row r="94" s="1" customFormat="1" ht="24" customHeight="1" spans="1:13">
      <c r="A94" s="12">
        <v>60</v>
      </c>
      <c r="B94" s="13">
        <v>20230707011</v>
      </c>
      <c r="C94" s="13">
        <v>46.95</v>
      </c>
      <c r="D94" s="14">
        <f t="shared" si="0"/>
        <v>18.78</v>
      </c>
      <c r="E94" s="13" t="s">
        <v>212</v>
      </c>
      <c r="F94" s="13">
        <v>0</v>
      </c>
      <c r="G94" s="13">
        <v>0</v>
      </c>
      <c r="H94" s="15">
        <f t="shared" si="1"/>
        <v>18.78</v>
      </c>
      <c r="I94" s="13">
        <v>60</v>
      </c>
      <c r="J94" s="13" t="s">
        <v>83</v>
      </c>
      <c r="K94" s="20"/>
      <c r="L94" s="20"/>
      <c r="M94" s="20"/>
    </row>
    <row r="95" s="1" customFormat="1" ht="24" customHeight="1" spans="1:13">
      <c r="A95" s="12">
        <v>61</v>
      </c>
      <c r="B95" s="13">
        <v>20230708010</v>
      </c>
      <c r="C95" s="13">
        <v>46.43</v>
      </c>
      <c r="D95" s="14">
        <f t="shared" si="0"/>
        <v>18.572</v>
      </c>
      <c r="E95" s="13" t="s">
        <v>213</v>
      </c>
      <c r="F95" s="13">
        <v>0</v>
      </c>
      <c r="G95" s="13">
        <v>0</v>
      </c>
      <c r="H95" s="15">
        <f t="shared" si="1"/>
        <v>18.572</v>
      </c>
      <c r="I95" s="13">
        <v>61</v>
      </c>
      <c r="J95" s="13" t="s">
        <v>83</v>
      </c>
      <c r="K95" s="20"/>
      <c r="L95" s="20"/>
      <c r="M95" s="20"/>
    </row>
    <row r="96" s="1" customFormat="1" ht="24" customHeight="1" spans="1:13">
      <c r="A96" s="12">
        <v>62</v>
      </c>
      <c r="B96" s="13">
        <v>20230708019</v>
      </c>
      <c r="C96" s="13">
        <v>40.99</v>
      </c>
      <c r="D96" s="14">
        <f t="shared" si="0"/>
        <v>16.396</v>
      </c>
      <c r="E96" s="13" t="s">
        <v>214</v>
      </c>
      <c r="F96" s="13">
        <v>1.5</v>
      </c>
      <c r="G96" s="13">
        <v>0</v>
      </c>
      <c r="H96" s="15">
        <f t="shared" si="1"/>
        <v>17.896</v>
      </c>
      <c r="I96" s="13">
        <v>62</v>
      </c>
      <c r="J96" s="13" t="s">
        <v>83</v>
      </c>
      <c r="K96" s="20"/>
      <c r="L96" s="20"/>
      <c r="M96" s="20"/>
    </row>
    <row r="97" s="1" customFormat="1" ht="24" customHeight="1" spans="1:13">
      <c r="A97" s="12">
        <v>63</v>
      </c>
      <c r="B97" s="13">
        <v>20230707008</v>
      </c>
      <c r="C97" s="13">
        <v>38.8</v>
      </c>
      <c r="D97" s="14">
        <f t="shared" si="0"/>
        <v>15.52</v>
      </c>
      <c r="E97" s="13" t="s">
        <v>215</v>
      </c>
      <c r="F97" s="13">
        <v>1.5</v>
      </c>
      <c r="G97" s="13">
        <v>0</v>
      </c>
      <c r="H97" s="15">
        <f t="shared" si="1"/>
        <v>17.02</v>
      </c>
      <c r="I97" s="13">
        <v>63</v>
      </c>
      <c r="J97" s="13" t="s">
        <v>83</v>
      </c>
      <c r="K97" s="20"/>
      <c r="L97" s="20"/>
      <c r="M97" s="20"/>
    </row>
    <row r="98" s="1" customFormat="1" ht="24" customHeight="1" spans="1:13">
      <c r="A98" s="12">
        <v>64</v>
      </c>
      <c r="B98" s="13">
        <v>20230706030</v>
      </c>
      <c r="C98" s="13">
        <v>37.78</v>
      </c>
      <c r="D98" s="14">
        <f t="shared" si="0"/>
        <v>15.112</v>
      </c>
      <c r="E98" s="13" t="s">
        <v>216</v>
      </c>
      <c r="F98" s="13">
        <v>0</v>
      </c>
      <c r="G98" s="13">
        <v>0</v>
      </c>
      <c r="H98" s="15">
        <f t="shared" si="1"/>
        <v>15.112</v>
      </c>
      <c r="I98" s="13">
        <v>64</v>
      </c>
      <c r="J98" s="13" t="s">
        <v>83</v>
      </c>
      <c r="K98" s="20"/>
      <c r="L98" s="20"/>
      <c r="M98" s="20"/>
    </row>
    <row r="99" s="1" customFormat="1" ht="24" customHeight="1" spans="1:13">
      <c r="A99" s="12">
        <v>65</v>
      </c>
      <c r="B99" s="13">
        <v>20230706026</v>
      </c>
      <c r="C99" s="13">
        <v>35.13</v>
      </c>
      <c r="D99" s="14">
        <f t="shared" ref="D99:D104" si="2">C99*40%</f>
        <v>14.052</v>
      </c>
      <c r="E99" s="13" t="s">
        <v>217</v>
      </c>
      <c r="F99" s="13">
        <v>0</v>
      </c>
      <c r="G99" s="13">
        <v>0</v>
      </c>
      <c r="H99" s="15">
        <f t="shared" ref="H99:H104" si="3">D99+F99+G99</f>
        <v>14.052</v>
      </c>
      <c r="I99" s="13">
        <v>65</v>
      </c>
      <c r="J99" s="13" t="s">
        <v>83</v>
      </c>
      <c r="K99" s="20"/>
      <c r="L99" s="20"/>
      <c r="M99" s="20"/>
    </row>
    <row r="100" s="1" customFormat="1" ht="24" customHeight="1" spans="1:13">
      <c r="A100" s="12">
        <v>66</v>
      </c>
      <c r="B100" s="13">
        <v>20230708017</v>
      </c>
      <c r="C100" s="13">
        <v>24.29</v>
      </c>
      <c r="D100" s="14">
        <f t="shared" si="2"/>
        <v>9.716</v>
      </c>
      <c r="E100" s="13" t="s">
        <v>87</v>
      </c>
      <c r="F100" s="13">
        <v>0</v>
      </c>
      <c r="G100" s="13">
        <v>0</v>
      </c>
      <c r="H100" s="15">
        <f t="shared" si="3"/>
        <v>9.716</v>
      </c>
      <c r="I100" s="13">
        <v>66</v>
      </c>
      <c r="J100" s="13" t="s">
        <v>83</v>
      </c>
      <c r="K100" s="20"/>
      <c r="L100" s="20"/>
      <c r="M100" s="20"/>
    </row>
    <row r="101" s="1" customFormat="1" ht="24" customHeight="1" spans="1:13">
      <c r="A101" s="12">
        <v>67</v>
      </c>
      <c r="B101" s="13">
        <v>20230707003</v>
      </c>
      <c r="C101" s="13">
        <v>59.64</v>
      </c>
      <c r="D101" s="14">
        <f t="shared" si="2"/>
        <v>23.856</v>
      </c>
      <c r="E101" s="13" t="s">
        <v>128</v>
      </c>
      <c r="F101" s="13">
        <v>0</v>
      </c>
      <c r="G101" s="13">
        <v>0</v>
      </c>
      <c r="H101" s="15">
        <f t="shared" si="3"/>
        <v>23.856</v>
      </c>
      <c r="I101" s="13"/>
      <c r="J101" s="13"/>
      <c r="K101" s="20"/>
      <c r="L101" s="20"/>
      <c r="M101" s="20"/>
    </row>
    <row r="102" s="1" customFormat="1" ht="24" customHeight="1" spans="1:13">
      <c r="A102" s="12">
        <v>68</v>
      </c>
      <c r="B102" s="13">
        <v>20230706016</v>
      </c>
      <c r="C102" s="13">
        <v>59.58</v>
      </c>
      <c r="D102" s="14">
        <f t="shared" si="2"/>
        <v>23.832</v>
      </c>
      <c r="E102" s="13" t="s">
        <v>128</v>
      </c>
      <c r="F102" s="13">
        <v>0</v>
      </c>
      <c r="G102" s="13">
        <v>0</v>
      </c>
      <c r="H102" s="15">
        <f t="shared" si="3"/>
        <v>23.832</v>
      </c>
      <c r="I102" s="13"/>
      <c r="J102" s="13"/>
      <c r="K102" s="20"/>
      <c r="L102" s="20"/>
      <c r="M102" s="20"/>
    </row>
    <row r="103" s="1" customFormat="1" ht="24" customHeight="1" spans="1:13">
      <c r="A103" s="12">
        <v>69</v>
      </c>
      <c r="B103" s="13">
        <v>20230708024</v>
      </c>
      <c r="C103" s="13">
        <v>45.96</v>
      </c>
      <c r="D103" s="14">
        <f t="shared" si="2"/>
        <v>18.384</v>
      </c>
      <c r="E103" s="13" t="s">
        <v>128</v>
      </c>
      <c r="F103" s="13">
        <v>0</v>
      </c>
      <c r="G103" s="13">
        <v>0</v>
      </c>
      <c r="H103" s="15">
        <f t="shared" si="3"/>
        <v>18.384</v>
      </c>
      <c r="I103" s="13"/>
      <c r="J103" s="13"/>
      <c r="K103" s="20"/>
      <c r="L103" s="20"/>
      <c r="M103" s="20"/>
    </row>
    <row r="104" s="1" customFormat="1" ht="24" customHeight="1" spans="1:13">
      <c r="A104" s="12">
        <v>70</v>
      </c>
      <c r="B104" s="13">
        <v>20230708026</v>
      </c>
      <c r="C104" s="13">
        <v>39.35</v>
      </c>
      <c r="D104" s="14">
        <f t="shared" si="2"/>
        <v>15.74</v>
      </c>
      <c r="E104" s="13" t="s">
        <v>128</v>
      </c>
      <c r="F104" s="13">
        <v>0</v>
      </c>
      <c r="G104" s="13">
        <v>0</v>
      </c>
      <c r="H104" s="15">
        <f t="shared" si="3"/>
        <v>15.74</v>
      </c>
      <c r="I104" s="13"/>
      <c r="J104" s="13"/>
      <c r="K104" s="20"/>
      <c r="L104" s="20"/>
      <c r="M104" s="20"/>
    </row>
    <row r="105" s="1" customFormat="1" ht="24" customHeight="1" spans="1:13">
      <c r="A105" s="12">
        <v>71</v>
      </c>
      <c r="B105" s="13">
        <v>20230706028</v>
      </c>
      <c r="C105" s="13">
        <v>0</v>
      </c>
      <c r="D105" s="17">
        <f t="shared" ref="D99:D116" si="4">C105*40%</f>
        <v>0</v>
      </c>
      <c r="E105" s="13" t="s">
        <v>128</v>
      </c>
      <c r="F105" s="13">
        <v>0</v>
      </c>
      <c r="G105" s="13">
        <v>0</v>
      </c>
      <c r="H105" s="13">
        <f t="shared" ref="H99:H116" si="5">D105+F105+G105</f>
        <v>0</v>
      </c>
      <c r="I105" s="13"/>
      <c r="J105" s="13"/>
      <c r="K105" s="20"/>
      <c r="L105" s="20"/>
      <c r="M105" s="20"/>
    </row>
    <row r="106" s="1" customFormat="1" ht="24" customHeight="1" spans="1:13">
      <c r="A106" s="12">
        <v>72</v>
      </c>
      <c r="B106" s="13">
        <v>20230707020</v>
      </c>
      <c r="C106" s="13">
        <v>0</v>
      </c>
      <c r="D106" s="17">
        <f t="shared" si="4"/>
        <v>0</v>
      </c>
      <c r="E106" s="13" t="s">
        <v>128</v>
      </c>
      <c r="F106" s="13">
        <v>0</v>
      </c>
      <c r="G106" s="13">
        <v>0</v>
      </c>
      <c r="H106" s="13">
        <f t="shared" si="5"/>
        <v>0</v>
      </c>
      <c r="I106" s="13"/>
      <c r="J106" s="13"/>
      <c r="K106" s="20"/>
      <c r="L106" s="20"/>
      <c r="M106" s="20"/>
    </row>
    <row r="107" s="1" customFormat="1" ht="24" customHeight="1" spans="1:13">
      <c r="A107" s="12">
        <v>73</v>
      </c>
      <c r="B107" s="13">
        <v>20230707024</v>
      </c>
      <c r="C107" s="13">
        <v>0</v>
      </c>
      <c r="D107" s="17">
        <f t="shared" si="4"/>
        <v>0</v>
      </c>
      <c r="E107" s="13" t="s">
        <v>128</v>
      </c>
      <c r="F107" s="13">
        <v>0</v>
      </c>
      <c r="G107" s="13">
        <v>0</v>
      </c>
      <c r="H107" s="13">
        <f t="shared" si="5"/>
        <v>0</v>
      </c>
      <c r="I107" s="13"/>
      <c r="J107" s="13"/>
      <c r="K107" s="20"/>
      <c r="L107" s="20"/>
      <c r="M107" s="20"/>
    </row>
    <row r="108" s="1" customFormat="1" ht="24" customHeight="1" spans="1:13">
      <c r="A108" s="12">
        <v>74</v>
      </c>
      <c r="B108" s="13">
        <v>20230707028</v>
      </c>
      <c r="C108" s="13">
        <v>0</v>
      </c>
      <c r="D108" s="17">
        <f t="shared" si="4"/>
        <v>0</v>
      </c>
      <c r="E108" s="13" t="s">
        <v>128</v>
      </c>
      <c r="F108" s="13">
        <v>0</v>
      </c>
      <c r="G108" s="13">
        <v>0</v>
      </c>
      <c r="H108" s="13">
        <f t="shared" si="5"/>
        <v>0</v>
      </c>
      <c r="I108" s="13"/>
      <c r="J108" s="13"/>
      <c r="K108" s="20"/>
      <c r="L108" s="20"/>
      <c r="M108" s="20"/>
    </row>
    <row r="109" s="1" customFormat="1" ht="24" customHeight="1" spans="1:13">
      <c r="A109" s="12">
        <v>75</v>
      </c>
      <c r="B109" s="13">
        <v>20230708004</v>
      </c>
      <c r="C109" s="13">
        <v>0</v>
      </c>
      <c r="D109" s="17">
        <f t="shared" si="4"/>
        <v>0</v>
      </c>
      <c r="E109" s="13" t="s">
        <v>128</v>
      </c>
      <c r="F109" s="13">
        <v>0</v>
      </c>
      <c r="G109" s="13">
        <v>0</v>
      </c>
      <c r="H109" s="13">
        <f t="shared" si="5"/>
        <v>0</v>
      </c>
      <c r="I109" s="13"/>
      <c r="J109" s="13"/>
      <c r="K109" s="20"/>
      <c r="L109" s="20"/>
      <c r="M109" s="20"/>
    </row>
    <row r="110" s="1" customFormat="1" ht="24" customHeight="1" spans="1:13">
      <c r="A110" s="12">
        <v>76</v>
      </c>
      <c r="B110" s="13">
        <v>20230708005</v>
      </c>
      <c r="C110" s="13">
        <v>0</v>
      </c>
      <c r="D110" s="17">
        <f t="shared" si="4"/>
        <v>0</v>
      </c>
      <c r="E110" s="13" t="s">
        <v>128</v>
      </c>
      <c r="F110" s="13">
        <v>0</v>
      </c>
      <c r="G110" s="13">
        <v>0</v>
      </c>
      <c r="H110" s="13">
        <f t="shared" si="5"/>
        <v>0</v>
      </c>
      <c r="I110" s="13"/>
      <c r="J110" s="13"/>
      <c r="K110" s="20"/>
      <c r="L110" s="20"/>
      <c r="M110" s="20"/>
    </row>
    <row r="111" s="1" customFormat="1" ht="24" customHeight="1" spans="1:13">
      <c r="A111" s="12">
        <v>77</v>
      </c>
      <c r="B111" s="13">
        <v>20230708006</v>
      </c>
      <c r="C111" s="13">
        <v>0</v>
      </c>
      <c r="D111" s="17">
        <f t="shared" si="4"/>
        <v>0</v>
      </c>
      <c r="E111" s="13" t="s">
        <v>128</v>
      </c>
      <c r="F111" s="13">
        <v>0</v>
      </c>
      <c r="G111" s="13">
        <v>0</v>
      </c>
      <c r="H111" s="13">
        <f t="shared" si="5"/>
        <v>0</v>
      </c>
      <c r="I111" s="13"/>
      <c r="J111" s="13"/>
      <c r="K111" s="20"/>
      <c r="L111" s="20"/>
      <c r="M111" s="20"/>
    </row>
    <row r="112" s="1" customFormat="1" ht="24" customHeight="1" spans="1:13">
      <c r="A112" s="12">
        <v>78</v>
      </c>
      <c r="B112" s="13">
        <v>20230708007</v>
      </c>
      <c r="C112" s="13">
        <v>0</v>
      </c>
      <c r="D112" s="17">
        <f t="shared" si="4"/>
        <v>0</v>
      </c>
      <c r="E112" s="13" t="s">
        <v>128</v>
      </c>
      <c r="F112" s="13">
        <v>0</v>
      </c>
      <c r="G112" s="13">
        <v>0</v>
      </c>
      <c r="H112" s="13">
        <f t="shared" si="5"/>
        <v>0</v>
      </c>
      <c r="I112" s="13"/>
      <c r="J112" s="13"/>
      <c r="K112" s="20"/>
      <c r="L112" s="20"/>
      <c r="M112" s="20"/>
    </row>
    <row r="113" s="1" customFormat="1" ht="24" customHeight="1" spans="1:13">
      <c r="A113" s="12">
        <v>79</v>
      </c>
      <c r="B113" s="13">
        <v>20230708012</v>
      </c>
      <c r="C113" s="13">
        <v>0</v>
      </c>
      <c r="D113" s="17">
        <f t="shared" si="4"/>
        <v>0</v>
      </c>
      <c r="E113" s="13" t="s">
        <v>128</v>
      </c>
      <c r="F113" s="13">
        <v>0</v>
      </c>
      <c r="G113" s="13">
        <v>0</v>
      </c>
      <c r="H113" s="13">
        <f t="shared" si="5"/>
        <v>0</v>
      </c>
      <c r="I113" s="13"/>
      <c r="J113" s="13"/>
      <c r="K113" s="20"/>
      <c r="L113" s="20"/>
      <c r="M113" s="20"/>
    </row>
    <row r="114" s="1" customFormat="1" ht="24" customHeight="1" spans="1:13">
      <c r="A114" s="12">
        <v>80</v>
      </c>
      <c r="B114" s="13">
        <v>20230708029</v>
      </c>
      <c r="C114" s="13">
        <v>0</v>
      </c>
      <c r="D114" s="17">
        <f t="shared" si="4"/>
        <v>0</v>
      </c>
      <c r="E114" s="13" t="s">
        <v>128</v>
      </c>
      <c r="F114" s="13">
        <v>0</v>
      </c>
      <c r="G114" s="13">
        <v>0</v>
      </c>
      <c r="H114" s="13">
        <f t="shared" si="5"/>
        <v>0</v>
      </c>
      <c r="I114" s="13"/>
      <c r="J114" s="13"/>
      <c r="K114" s="20"/>
      <c r="L114" s="20"/>
      <c r="M114" s="20"/>
    </row>
    <row r="115" s="1" customFormat="1" ht="24" customHeight="1" spans="1:13">
      <c r="A115" s="12">
        <v>81</v>
      </c>
      <c r="B115" s="13">
        <v>20230708030</v>
      </c>
      <c r="C115" s="13">
        <v>0</v>
      </c>
      <c r="D115" s="17">
        <f t="shared" si="4"/>
        <v>0</v>
      </c>
      <c r="E115" s="13" t="s">
        <v>128</v>
      </c>
      <c r="F115" s="13">
        <v>0</v>
      </c>
      <c r="G115" s="13">
        <v>0</v>
      </c>
      <c r="H115" s="13">
        <f t="shared" si="5"/>
        <v>0</v>
      </c>
      <c r="I115" s="13"/>
      <c r="J115" s="13"/>
      <c r="K115" s="20"/>
      <c r="L115" s="20"/>
      <c r="M115" s="20"/>
    </row>
    <row r="116" s="1" customFormat="1" ht="24" customHeight="1" spans="1:13">
      <c r="A116" s="12">
        <v>82</v>
      </c>
      <c r="B116" s="13">
        <v>20230709003</v>
      </c>
      <c r="C116" s="13">
        <v>0</v>
      </c>
      <c r="D116" s="17">
        <f t="shared" si="4"/>
        <v>0</v>
      </c>
      <c r="E116" s="13" t="s">
        <v>128</v>
      </c>
      <c r="F116" s="13">
        <v>0</v>
      </c>
      <c r="G116" s="13">
        <v>0</v>
      </c>
      <c r="H116" s="13">
        <f t="shared" si="5"/>
        <v>0</v>
      </c>
      <c r="I116" s="13"/>
      <c r="J116" s="13"/>
      <c r="K116" s="20"/>
      <c r="L116" s="20"/>
      <c r="M116" s="20"/>
    </row>
    <row r="117" s="1" customFormat="1" ht="35" customHeight="1" spans="1:13">
      <c r="A117" s="18" t="s">
        <v>218</v>
      </c>
      <c r="B117" s="18"/>
      <c r="C117" s="18"/>
      <c r="D117" s="18"/>
      <c r="E117" s="18"/>
      <c r="F117" s="18"/>
      <c r="G117" s="18"/>
      <c r="H117" s="18"/>
      <c r="I117" s="18"/>
      <c r="J117" s="18"/>
      <c r="K117" s="20"/>
      <c r="L117" s="20"/>
      <c r="M117" s="20"/>
    </row>
    <row r="118" s="1" customFormat="1" ht="21" customHeight="1" spans="1:13">
      <c r="A118" s="8" t="s">
        <v>2</v>
      </c>
      <c r="B118" s="8" t="s">
        <v>3</v>
      </c>
      <c r="C118" s="9" t="s">
        <v>4</v>
      </c>
      <c r="D118" s="9"/>
      <c r="E118" s="9" t="s">
        <v>5</v>
      </c>
      <c r="F118" s="9"/>
      <c r="G118" s="9" t="s">
        <v>6</v>
      </c>
      <c r="H118" s="10" t="s">
        <v>131</v>
      </c>
      <c r="I118" s="10" t="s">
        <v>8</v>
      </c>
      <c r="J118" s="23" t="s">
        <v>9</v>
      </c>
      <c r="K118" s="20"/>
      <c r="L118" s="20"/>
      <c r="M118" s="20"/>
    </row>
    <row r="119" s="1" customFormat="1" ht="29" customHeight="1" spans="1:13">
      <c r="A119" s="8"/>
      <c r="B119" s="8"/>
      <c r="C119" s="11" t="s">
        <v>4</v>
      </c>
      <c r="D119" s="10" t="s">
        <v>10</v>
      </c>
      <c r="E119" s="11" t="s">
        <v>5</v>
      </c>
      <c r="F119" s="10" t="s">
        <v>11</v>
      </c>
      <c r="G119" s="9"/>
      <c r="H119" s="10"/>
      <c r="I119" s="10"/>
      <c r="J119" s="23"/>
      <c r="K119" s="20"/>
      <c r="L119" s="20"/>
      <c r="M119" s="20"/>
    </row>
    <row r="120" s="1" customFormat="1" ht="24" customHeight="1" spans="1:13">
      <c r="A120" s="12">
        <v>1</v>
      </c>
      <c r="B120" s="13">
        <v>20230709021</v>
      </c>
      <c r="C120" s="13">
        <v>78.14</v>
      </c>
      <c r="D120" s="14">
        <f t="shared" ref="D120:D136" si="6">C120*40%</f>
        <v>31.256</v>
      </c>
      <c r="E120" s="13" t="s">
        <v>219</v>
      </c>
      <c r="F120" s="13">
        <v>25.5</v>
      </c>
      <c r="G120" s="13">
        <v>4</v>
      </c>
      <c r="H120" s="15">
        <f t="shared" ref="H120:H136" si="7">D120+F120+G120</f>
        <v>60.756</v>
      </c>
      <c r="I120" s="13">
        <v>1</v>
      </c>
      <c r="J120" s="13" t="s">
        <v>13</v>
      </c>
      <c r="K120" s="20"/>
      <c r="L120" s="20"/>
      <c r="M120" s="20"/>
    </row>
    <row r="121" s="1" customFormat="1" ht="24" customHeight="1" spans="1:13">
      <c r="A121" s="12">
        <v>2</v>
      </c>
      <c r="B121" s="13">
        <v>20230709018</v>
      </c>
      <c r="C121" s="13">
        <v>59.33</v>
      </c>
      <c r="D121" s="14">
        <f t="shared" si="6"/>
        <v>23.732</v>
      </c>
      <c r="E121" s="13" t="s">
        <v>220</v>
      </c>
      <c r="F121" s="13">
        <v>24</v>
      </c>
      <c r="G121" s="13">
        <v>2</v>
      </c>
      <c r="H121" s="15">
        <f t="shared" si="7"/>
        <v>49.732</v>
      </c>
      <c r="I121" s="13">
        <v>2</v>
      </c>
      <c r="J121" s="13" t="s">
        <v>13</v>
      </c>
      <c r="K121" s="20"/>
      <c r="L121" s="20"/>
      <c r="M121" s="20"/>
    </row>
    <row r="122" s="1" customFormat="1" ht="24" customHeight="1" spans="1:13">
      <c r="A122" s="12">
        <v>3</v>
      </c>
      <c r="B122" s="13">
        <v>20230709015</v>
      </c>
      <c r="C122" s="13">
        <v>61.15</v>
      </c>
      <c r="D122" s="14">
        <f t="shared" si="6"/>
        <v>24.46</v>
      </c>
      <c r="E122" s="13" t="s">
        <v>221</v>
      </c>
      <c r="F122" s="13">
        <v>22.5</v>
      </c>
      <c r="G122" s="13">
        <v>0</v>
      </c>
      <c r="H122" s="15">
        <f t="shared" si="7"/>
        <v>46.96</v>
      </c>
      <c r="I122" s="13">
        <v>3</v>
      </c>
      <c r="J122" s="13" t="s">
        <v>13</v>
      </c>
      <c r="K122" s="20"/>
      <c r="L122" s="20"/>
      <c r="M122" s="20"/>
    </row>
    <row r="123" s="1" customFormat="1" ht="24" customHeight="1" spans="1:13">
      <c r="A123" s="12">
        <v>4</v>
      </c>
      <c r="B123" s="13">
        <v>20230709005</v>
      </c>
      <c r="C123" s="13">
        <v>57.85</v>
      </c>
      <c r="D123" s="14">
        <f t="shared" si="6"/>
        <v>23.14</v>
      </c>
      <c r="E123" s="13" t="s">
        <v>222</v>
      </c>
      <c r="F123" s="13">
        <v>21</v>
      </c>
      <c r="G123" s="13">
        <v>2</v>
      </c>
      <c r="H123" s="15">
        <f t="shared" si="7"/>
        <v>46.14</v>
      </c>
      <c r="I123" s="13">
        <v>4</v>
      </c>
      <c r="J123" s="13" t="s">
        <v>13</v>
      </c>
      <c r="K123" s="20"/>
      <c r="L123" s="20"/>
      <c r="M123" s="20"/>
    </row>
    <row r="124" s="1" customFormat="1" ht="24" customHeight="1" spans="1:13">
      <c r="A124" s="12">
        <v>5</v>
      </c>
      <c r="B124" s="13">
        <v>20230709020</v>
      </c>
      <c r="C124" s="13">
        <v>53.81</v>
      </c>
      <c r="D124" s="14">
        <f t="shared" si="6"/>
        <v>21.524</v>
      </c>
      <c r="E124" s="13" t="s">
        <v>223</v>
      </c>
      <c r="F124" s="13">
        <v>24</v>
      </c>
      <c r="G124" s="13">
        <v>0</v>
      </c>
      <c r="H124" s="15">
        <f t="shared" si="7"/>
        <v>45.524</v>
      </c>
      <c r="I124" s="13">
        <v>5</v>
      </c>
      <c r="J124" s="13" t="s">
        <v>13</v>
      </c>
      <c r="K124" s="20"/>
      <c r="L124" s="20"/>
      <c r="M124" s="20"/>
    </row>
    <row r="125" s="1" customFormat="1" ht="24" customHeight="1" spans="1:13">
      <c r="A125" s="12">
        <v>6</v>
      </c>
      <c r="B125" s="13">
        <v>20230709012</v>
      </c>
      <c r="C125" s="13">
        <v>50.98</v>
      </c>
      <c r="D125" s="14">
        <f t="shared" si="6"/>
        <v>20.392</v>
      </c>
      <c r="E125" s="13" t="s">
        <v>224</v>
      </c>
      <c r="F125" s="13">
        <v>15</v>
      </c>
      <c r="G125" s="13">
        <v>7</v>
      </c>
      <c r="H125" s="15">
        <f t="shared" si="7"/>
        <v>42.392</v>
      </c>
      <c r="I125" s="13">
        <v>6</v>
      </c>
      <c r="J125" s="13" t="s">
        <v>13</v>
      </c>
      <c r="K125" s="20"/>
      <c r="L125" s="20"/>
      <c r="M125" s="20"/>
    </row>
    <row r="126" s="1" customFormat="1" ht="24" customHeight="1" spans="1:13">
      <c r="A126" s="12">
        <v>7</v>
      </c>
      <c r="B126" s="13">
        <v>20230709006</v>
      </c>
      <c r="C126" s="13">
        <v>52.74</v>
      </c>
      <c r="D126" s="14">
        <f t="shared" si="6"/>
        <v>21.096</v>
      </c>
      <c r="E126" s="13" t="s">
        <v>225</v>
      </c>
      <c r="F126" s="13">
        <v>21</v>
      </c>
      <c r="G126" s="13">
        <v>0</v>
      </c>
      <c r="H126" s="15">
        <f t="shared" si="7"/>
        <v>42.096</v>
      </c>
      <c r="I126" s="13">
        <v>7</v>
      </c>
      <c r="J126" s="13" t="s">
        <v>13</v>
      </c>
      <c r="K126" s="20"/>
      <c r="L126" s="20"/>
      <c r="M126" s="20"/>
    </row>
    <row r="127" s="1" customFormat="1" ht="24" customHeight="1" spans="1:13">
      <c r="A127" s="12">
        <v>8</v>
      </c>
      <c r="B127" s="13">
        <v>20230709007</v>
      </c>
      <c r="C127" s="13">
        <v>56.98</v>
      </c>
      <c r="D127" s="14">
        <f t="shared" si="6"/>
        <v>22.792</v>
      </c>
      <c r="E127" s="13" t="s">
        <v>226</v>
      </c>
      <c r="F127" s="13">
        <v>16.5</v>
      </c>
      <c r="G127" s="13">
        <v>0</v>
      </c>
      <c r="H127" s="15">
        <f t="shared" si="7"/>
        <v>39.292</v>
      </c>
      <c r="I127" s="13">
        <v>8</v>
      </c>
      <c r="J127" s="13" t="s">
        <v>13</v>
      </c>
      <c r="K127" s="20"/>
      <c r="L127" s="20"/>
      <c r="M127" s="20"/>
    </row>
    <row r="128" s="1" customFormat="1" ht="24" customHeight="1" spans="1:13">
      <c r="A128" s="12">
        <v>9</v>
      </c>
      <c r="B128" s="13">
        <v>20230709013</v>
      </c>
      <c r="C128" s="13">
        <v>33.87</v>
      </c>
      <c r="D128" s="14">
        <f t="shared" si="6"/>
        <v>13.548</v>
      </c>
      <c r="E128" s="13" t="s">
        <v>227</v>
      </c>
      <c r="F128" s="13">
        <v>25.5</v>
      </c>
      <c r="G128" s="13">
        <v>0</v>
      </c>
      <c r="H128" s="15">
        <f t="shared" si="7"/>
        <v>39.048</v>
      </c>
      <c r="I128" s="13">
        <v>9</v>
      </c>
      <c r="J128" s="13" t="s">
        <v>13</v>
      </c>
      <c r="K128" s="20"/>
      <c r="L128" s="20"/>
      <c r="M128" s="20"/>
    </row>
    <row r="129" s="1" customFormat="1" ht="24" customHeight="1" spans="1:13">
      <c r="A129" s="12">
        <v>10</v>
      </c>
      <c r="B129" s="13">
        <v>20230709010</v>
      </c>
      <c r="C129" s="13">
        <v>45.5</v>
      </c>
      <c r="D129" s="14">
        <f t="shared" si="6"/>
        <v>18.2</v>
      </c>
      <c r="E129" s="13" t="s">
        <v>228</v>
      </c>
      <c r="F129" s="13">
        <v>12</v>
      </c>
      <c r="G129" s="13">
        <v>0</v>
      </c>
      <c r="H129" s="15">
        <f t="shared" si="7"/>
        <v>30.2</v>
      </c>
      <c r="I129" s="13">
        <v>10</v>
      </c>
      <c r="J129" s="13" t="s">
        <v>83</v>
      </c>
      <c r="K129" s="20"/>
      <c r="L129" s="20"/>
      <c r="M129" s="20"/>
    </row>
    <row r="130" s="1" customFormat="1" ht="24" customHeight="1" spans="1:13">
      <c r="A130" s="12">
        <v>11</v>
      </c>
      <c r="B130" s="13">
        <v>20230709014</v>
      </c>
      <c r="C130" s="13">
        <v>52.36</v>
      </c>
      <c r="D130" s="14">
        <f t="shared" si="6"/>
        <v>20.944</v>
      </c>
      <c r="E130" s="13" t="s">
        <v>229</v>
      </c>
      <c r="F130" s="13">
        <v>9</v>
      </c>
      <c r="G130" s="13">
        <v>0</v>
      </c>
      <c r="H130" s="15">
        <f t="shared" si="7"/>
        <v>29.944</v>
      </c>
      <c r="I130" s="13">
        <v>11</v>
      </c>
      <c r="J130" s="13" t="s">
        <v>83</v>
      </c>
      <c r="K130" s="20"/>
      <c r="L130" s="20"/>
      <c r="M130" s="20"/>
    </row>
    <row r="131" s="1" customFormat="1" ht="24" customHeight="1" spans="1:13">
      <c r="A131" s="12">
        <v>12</v>
      </c>
      <c r="B131" s="13">
        <v>20230709019</v>
      </c>
      <c r="C131" s="13">
        <v>43.78</v>
      </c>
      <c r="D131" s="14">
        <f t="shared" si="6"/>
        <v>17.512</v>
      </c>
      <c r="E131" s="13" t="s">
        <v>230</v>
      </c>
      <c r="F131" s="13">
        <v>12</v>
      </c>
      <c r="G131" s="13">
        <v>0</v>
      </c>
      <c r="H131" s="15">
        <f t="shared" si="7"/>
        <v>29.512</v>
      </c>
      <c r="I131" s="13">
        <v>12</v>
      </c>
      <c r="J131" s="13" t="s">
        <v>83</v>
      </c>
      <c r="K131" s="20"/>
      <c r="L131" s="20"/>
      <c r="M131" s="20"/>
    </row>
    <row r="132" s="1" customFormat="1" ht="24" customHeight="1" spans="1:13">
      <c r="A132" s="12">
        <v>13</v>
      </c>
      <c r="B132" s="13">
        <v>20230709017</v>
      </c>
      <c r="C132" s="13">
        <v>44.55</v>
      </c>
      <c r="D132" s="14">
        <f t="shared" si="6"/>
        <v>17.82</v>
      </c>
      <c r="E132" s="13" t="s">
        <v>231</v>
      </c>
      <c r="F132" s="13">
        <v>7.5</v>
      </c>
      <c r="G132" s="13">
        <v>0</v>
      </c>
      <c r="H132" s="15">
        <f t="shared" si="7"/>
        <v>25.32</v>
      </c>
      <c r="I132" s="13">
        <v>13</v>
      </c>
      <c r="J132" s="13" t="s">
        <v>83</v>
      </c>
      <c r="K132" s="20"/>
      <c r="L132" s="20"/>
      <c r="M132" s="20"/>
    </row>
    <row r="133" s="1" customFormat="1" ht="24" customHeight="1" spans="1:13">
      <c r="A133" s="12">
        <v>14</v>
      </c>
      <c r="B133" s="13">
        <v>20230709009</v>
      </c>
      <c r="C133" s="13">
        <v>58.54</v>
      </c>
      <c r="D133" s="14">
        <f t="shared" si="6"/>
        <v>23.416</v>
      </c>
      <c r="E133" s="13" t="s">
        <v>232</v>
      </c>
      <c r="F133" s="13">
        <v>0</v>
      </c>
      <c r="G133" s="13">
        <v>0</v>
      </c>
      <c r="H133" s="15">
        <f t="shared" si="7"/>
        <v>23.416</v>
      </c>
      <c r="I133" s="13">
        <v>14</v>
      </c>
      <c r="J133" s="13" t="s">
        <v>83</v>
      </c>
      <c r="K133" s="20"/>
      <c r="L133" s="20"/>
      <c r="M133" s="20"/>
    </row>
    <row r="134" s="1" customFormat="1" ht="24" customHeight="1" spans="1:13">
      <c r="A134" s="12">
        <v>15</v>
      </c>
      <c r="B134" s="13">
        <v>20230709011</v>
      </c>
      <c r="C134" s="13">
        <v>53.06</v>
      </c>
      <c r="D134" s="14">
        <f t="shared" si="6"/>
        <v>21.224</v>
      </c>
      <c r="E134" s="13" t="s">
        <v>233</v>
      </c>
      <c r="F134" s="13">
        <v>0</v>
      </c>
      <c r="G134" s="13">
        <v>0</v>
      </c>
      <c r="H134" s="15">
        <f t="shared" si="7"/>
        <v>21.224</v>
      </c>
      <c r="I134" s="13">
        <v>15</v>
      </c>
      <c r="J134" s="13" t="s">
        <v>83</v>
      </c>
      <c r="K134" s="20"/>
      <c r="L134" s="20"/>
      <c r="M134" s="20"/>
    </row>
    <row r="135" s="1" customFormat="1" ht="24" customHeight="1" spans="1:13">
      <c r="A135" s="12">
        <v>16</v>
      </c>
      <c r="B135" s="13">
        <v>20230709016</v>
      </c>
      <c r="C135" s="13">
        <v>47.45</v>
      </c>
      <c r="D135" s="14">
        <f t="shared" si="6"/>
        <v>18.98</v>
      </c>
      <c r="E135" s="13" t="s">
        <v>234</v>
      </c>
      <c r="F135" s="13">
        <v>0</v>
      </c>
      <c r="G135" s="13">
        <v>0</v>
      </c>
      <c r="H135" s="15">
        <f t="shared" si="7"/>
        <v>18.98</v>
      </c>
      <c r="I135" s="13">
        <v>16</v>
      </c>
      <c r="J135" s="13" t="s">
        <v>83</v>
      </c>
      <c r="K135" s="20"/>
      <c r="L135" s="20"/>
      <c r="M135" s="20"/>
    </row>
    <row r="136" s="1" customFormat="1" ht="24" customHeight="1" spans="1:13">
      <c r="A136" s="12">
        <v>17</v>
      </c>
      <c r="B136" s="13">
        <v>20230709008</v>
      </c>
      <c r="C136" s="13">
        <v>38.29</v>
      </c>
      <c r="D136" s="14">
        <f t="shared" si="6"/>
        <v>15.316</v>
      </c>
      <c r="E136" s="13" t="s">
        <v>235</v>
      </c>
      <c r="F136" s="13">
        <v>0</v>
      </c>
      <c r="G136" s="13">
        <v>0</v>
      </c>
      <c r="H136" s="15">
        <f t="shared" si="7"/>
        <v>15.316</v>
      </c>
      <c r="I136" s="13">
        <v>17</v>
      </c>
      <c r="J136" s="13" t="s">
        <v>83</v>
      </c>
      <c r="K136" s="20"/>
      <c r="L136" s="20"/>
      <c r="M136" s="20"/>
    </row>
    <row r="137" ht="18.75" spans="1:2">
      <c r="A137" s="24"/>
      <c r="B137" s="24"/>
    </row>
  </sheetData>
  <autoFilter ref="A5:XFD136">
    <extLst/>
  </autoFilter>
  <mergeCells count="28">
    <mergeCell ref="A3:J3"/>
    <mergeCell ref="C4:D4"/>
    <mergeCell ref="E4:F4"/>
    <mergeCell ref="A32:J32"/>
    <mergeCell ref="C33:D33"/>
    <mergeCell ref="E33:F33"/>
    <mergeCell ref="A117:J117"/>
    <mergeCell ref="C118:D118"/>
    <mergeCell ref="E118:F118"/>
    <mergeCell ref="A4:A5"/>
    <mergeCell ref="A33:A34"/>
    <mergeCell ref="A118:A119"/>
    <mergeCell ref="B4:B5"/>
    <mergeCell ref="B33:B34"/>
    <mergeCell ref="B118:B119"/>
    <mergeCell ref="G4:G5"/>
    <mergeCell ref="G33:G34"/>
    <mergeCell ref="G118:G119"/>
    <mergeCell ref="H4:H5"/>
    <mergeCell ref="H33:H34"/>
    <mergeCell ref="H118:H119"/>
    <mergeCell ref="I4:I5"/>
    <mergeCell ref="I33:I34"/>
    <mergeCell ref="I118:I119"/>
    <mergeCell ref="J4:J5"/>
    <mergeCell ref="J33:J34"/>
    <mergeCell ref="J118:J119"/>
    <mergeCell ref="A1:J2"/>
  </mergeCells>
  <conditionalFormatting sqref="B35:B52">
    <cfRule type="duplicateValues" dxfId="0" priority="5"/>
  </conditionalFormatting>
  <conditionalFormatting sqref="B53:B82">
    <cfRule type="duplicateValues" dxfId="0" priority="4"/>
  </conditionalFormatting>
  <conditionalFormatting sqref="B83:B112">
    <cfRule type="duplicateValues" dxfId="0" priority="3"/>
  </conditionalFormatting>
  <conditionalFormatting sqref="B113:B116">
    <cfRule type="duplicateValues" dxfId="0" priority="2"/>
  </conditionalFormatting>
  <conditionalFormatting sqref="B120:B136">
    <cfRule type="duplicateValues" dxfId="0" priority="1"/>
  </conditionalFormatting>
  <conditionalFormatting sqref="B6:B18 B28">
    <cfRule type="duplicateValues" dxfId="0" priority="10"/>
  </conditionalFormatting>
  <conditionalFormatting sqref="B29:B31 B19:B27">
    <cfRule type="duplicateValues" dxfId="0" priority="9"/>
  </conditionalFormatting>
  <pageMargins left="0.700694444444445" right="0.700694444444445" top="0.751388888888889" bottom="0.751388888888889" header="0.298611111111111" footer="0.298611111111111"/>
  <pageSetup paperSize="9" scale="92" fitToHeight="0" orientation="portrait" horizontalDpi="600"/>
  <headerFooter/>
  <rowBreaks count="2" manualBreakCount="2">
    <brk id="31"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男</vt:lpstr>
      <vt:lpstr>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黄艳</cp:lastModifiedBy>
  <dcterms:created xsi:type="dcterms:W3CDTF">2023-07-12T07:49:00Z</dcterms:created>
  <dcterms:modified xsi:type="dcterms:W3CDTF">2023-07-27T01:11:04Z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2052-11.8.2.10989</vt:lpwstr>
  </property>
  <property fmtid="{D5CDD505-2E9C-101B-9397-08002B2CF9AE}" pid="3" name="ICV">
    <vt:lpwstr>59C8AF51FE754CF58072922C2FA41198_12</vt:lpwstr>
  </property>
</Properties>
</file>