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白岭头" sheetId="1" r:id="rId1"/>
    <sheet name="黄子洞" sheetId="2" r:id="rId2"/>
    <sheet name="新塘" sheetId="3" r:id="rId3"/>
    <sheet name="庄田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<sst xmlns="http://schemas.openxmlformats.org/spreadsheetml/2006/main" count="2818" uniqueCount="1105">
  <si>
    <t>源西街道2019年度农业支持保护补贴（耕地地力保护补贴）资金发放表</t>
  </si>
  <si>
    <r>
      <rPr>
        <sz val="12"/>
        <color theme="1"/>
        <rFont val="宋体"/>
        <charset val="134"/>
      </rPr>
      <t xml:space="preserve">单位:   白 岭 头    村(居)委会(盖章) </t>
    </r>
    <r>
      <rPr>
        <sz val="12"/>
        <color indexed="8"/>
        <rFont val="宋体"/>
        <charset val="134"/>
      </rPr>
      <t xml:space="preserve">  温 屋  小组(盖章)</t>
    </r>
    <r>
      <rPr>
        <sz val="12"/>
        <color indexed="8"/>
        <rFont val="宋体"/>
        <charset val="134"/>
      </rPr>
      <t xml:space="preserve">                       队长签名：</t>
    </r>
  </si>
  <si>
    <t>序号</t>
  </si>
  <si>
    <t>姓   名</t>
  </si>
  <si>
    <t>补贴面积（亩）</t>
  </si>
  <si>
    <t>补贴标准
（元/亩）</t>
  </si>
  <si>
    <t>补贴金额（元）</t>
  </si>
  <si>
    <t>户主签名（指模）</t>
  </si>
  <si>
    <t>备注</t>
  </si>
  <si>
    <t>温伟明</t>
  </si>
  <si>
    <t>温屋</t>
  </si>
  <si>
    <t>温伟新</t>
  </si>
  <si>
    <t>温志光</t>
  </si>
  <si>
    <t>温插仔</t>
  </si>
  <si>
    <t>温船女</t>
  </si>
  <si>
    <t>温船察</t>
  </si>
  <si>
    <t>温插盛</t>
  </si>
  <si>
    <t>陈亚招</t>
  </si>
  <si>
    <t>温育华</t>
  </si>
  <si>
    <t>温阳辉</t>
  </si>
  <si>
    <t>温远球</t>
  </si>
  <si>
    <t>朱晓玲</t>
  </si>
  <si>
    <t>温利华</t>
  </si>
  <si>
    <t>温远彪</t>
  </si>
  <si>
    <t xml:space="preserve">河源市源城区源西街白岭头村温屋经济合作社             </t>
  </si>
  <si>
    <t>合计</t>
  </si>
  <si>
    <t>补贴面积
（亩）</t>
  </si>
  <si>
    <t>吴运来</t>
  </si>
  <si>
    <t>下伍</t>
  </si>
  <si>
    <t>吴小希</t>
  </si>
  <si>
    <t>吴勇辉</t>
  </si>
  <si>
    <t>吴水桂</t>
  </si>
  <si>
    <t>吴金来</t>
  </si>
  <si>
    <t>吴流养</t>
  </si>
  <si>
    <t>吴锦周</t>
  </si>
  <si>
    <t>吴锦章</t>
  </si>
  <si>
    <t>吴珍兴</t>
  </si>
  <si>
    <t>吴扬辉</t>
  </si>
  <si>
    <t>吴桥友</t>
  </si>
  <si>
    <t>吴伟华</t>
  </si>
  <si>
    <t>吴伟金</t>
  </si>
  <si>
    <t>吴伟麟</t>
  </si>
  <si>
    <t>吴水兴</t>
  </si>
  <si>
    <t>吴新辉</t>
  </si>
  <si>
    <t>吴新来</t>
  </si>
  <si>
    <t>冯素梅</t>
  </si>
  <si>
    <t>曹益民</t>
  </si>
  <si>
    <t>吴新南</t>
  </si>
  <si>
    <t>吴浩通</t>
  </si>
  <si>
    <t>吴阳清</t>
  </si>
  <si>
    <t>吴春扬</t>
  </si>
  <si>
    <t>吴树钦</t>
  </si>
  <si>
    <t>吴振朋</t>
  </si>
  <si>
    <t>吴伟强</t>
  </si>
  <si>
    <t>吴远伟</t>
  </si>
  <si>
    <t>赖连花</t>
  </si>
  <si>
    <t>吴春光</t>
  </si>
  <si>
    <t>吴春时</t>
  </si>
  <si>
    <t>吴锦新</t>
  </si>
  <si>
    <t>吴月胜</t>
  </si>
  <si>
    <t>下六</t>
  </si>
  <si>
    <t>吴秀贤</t>
  </si>
  <si>
    <t>潘友英</t>
  </si>
  <si>
    <t>吴锦添</t>
  </si>
  <si>
    <t>吴伟添</t>
  </si>
  <si>
    <t>吴建辉</t>
  </si>
  <si>
    <t>吴学辉</t>
  </si>
  <si>
    <t>吴月华</t>
  </si>
  <si>
    <t>龙寿菊</t>
  </si>
  <si>
    <t>吴阳兴</t>
  </si>
  <si>
    <t>叶秀连</t>
  </si>
  <si>
    <t>吴雪兴</t>
  </si>
  <si>
    <t>吴宣章</t>
  </si>
  <si>
    <t>吴瑞光</t>
  </si>
  <si>
    <t>卢友带</t>
  </si>
  <si>
    <t>吴伟兴</t>
  </si>
  <si>
    <t>吴添荣</t>
  </si>
  <si>
    <t>吴清华</t>
  </si>
  <si>
    <t>吴雪光</t>
  </si>
  <si>
    <t>吴伟阳</t>
  </si>
  <si>
    <t>吴月辉</t>
  </si>
  <si>
    <t>刘翠添</t>
  </si>
  <si>
    <t>吴荣添</t>
  </si>
  <si>
    <t>吴文辉</t>
  </si>
  <si>
    <t>吴秀娣</t>
  </si>
  <si>
    <t>吴伟耀</t>
  </si>
  <si>
    <t>叶衍芹</t>
  </si>
  <si>
    <t>吴恒昌</t>
  </si>
  <si>
    <t>吴志军</t>
  </si>
  <si>
    <t>吴文添</t>
  </si>
  <si>
    <t>吴洪添</t>
  </si>
  <si>
    <t>吴利福</t>
  </si>
  <si>
    <t>刘欢辉</t>
  </si>
  <si>
    <t>刘屋</t>
  </si>
  <si>
    <t>刘石兴</t>
  </si>
  <si>
    <t>刘察兴</t>
  </si>
  <si>
    <t>刘罗添</t>
  </si>
  <si>
    <t>刘锦周</t>
  </si>
  <si>
    <t>刘锦锋</t>
  </si>
  <si>
    <t>刘伟东</t>
  </si>
  <si>
    <t>刘伟明</t>
  </si>
  <si>
    <t>刘玉辉</t>
  </si>
  <si>
    <t>刘玉强</t>
  </si>
  <si>
    <t>刘锦添</t>
  </si>
  <si>
    <t>刘锦文</t>
  </si>
  <si>
    <t>刘锦明</t>
  </si>
  <si>
    <t>刘锦全</t>
  </si>
  <si>
    <t>刘李稳</t>
  </si>
  <si>
    <t>刘志光</t>
  </si>
  <si>
    <t>刘南女</t>
  </si>
  <si>
    <t>刘浓喜</t>
  </si>
  <si>
    <t>刘国雄</t>
  </si>
  <si>
    <t>刘浓添</t>
  </si>
  <si>
    <t>刘锦辉</t>
  </si>
  <si>
    <t>刘南池</t>
  </si>
  <si>
    <t>刘石清</t>
  </si>
  <si>
    <t>刘国清</t>
  </si>
  <si>
    <t>刘友发</t>
  </si>
  <si>
    <t>何王盛</t>
  </si>
  <si>
    <t>何屋</t>
  </si>
  <si>
    <t>何盛强</t>
  </si>
  <si>
    <t>何锦玉</t>
  </si>
  <si>
    <t>何瑞庭</t>
  </si>
  <si>
    <t>何招胜</t>
  </si>
  <si>
    <t>何竹添</t>
  </si>
  <si>
    <t>吴伟波</t>
  </si>
  <si>
    <t>何瑶盛</t>
  </si>
  <si>
    <t>肖伟华</t>
  </si>
  <si>
    <t>军洞</t>
  </si>
  <si>
    <t>肖万清</t>
  </si>
  <si>
    <t>肖伟阳</t>
  </si>
  <si>
    <t>肖日兴</t>
  </si>
  <si>
    <t>肖顿兴</t>
  </si>
  <si>
    <t>黄见坛</t>
  </si>
  <si>
    <t>肖吉盛</t>
  </si>
  <si>
    <t>李亚举</t>
  </si>
  <si>
    <t>木坑</t>
  </si>
  <si>
    <t>李添发</t>
  </si>
  <si>
    <t>李伟强</t>
  </si>
  <si>
    <t>李桂兴</t>
  </si>
  <si>
    <t>肖理添</t>
  </si>
  <si>
    <t>李罗添</t>
  </si>
  <si>
    <t>冯春仙</t>
  </si>
  <si>
    <t>李学平</t>
  </si>
  <si>
    <t>肖凤娇</t>
  </si>
  <si>
    <t>李阳发</t>
  </si>
  <si>
    <t>李石妹</t>
  </si>
  <si>
    <t>肖理帮</t>
  </si>
  <si>
    <t>肖理贤</t>
  </si>
  <si>
    <t>肖理波</t>
  </si>
  <si>
    <t>李国勤</t>
  </si>
  <si>
    <t>李润发</t>
  </si>
  <si>
    <t>李招飞</t>
  </si>
  <si>
    <t>高国仪</t>
  </si>
  <si>
    <t>高屋</t>
  </si>
  <si>
    <t>高国兴</t>
  </si>
  <si>
    <t>高国雄</t>
  </si>
  <si>
    <t>高国强</t>
  </si>
  <si>
    <t>高伟强</t>
  </si>
  <si>
    <t>高伟光</t>
  </si>
  <si>
    <t>高志权</t>
  </si>
  <si>
    <t>高论明</t>
  </si>
  <si>
    <t>欧伟忠</t>
  </si>
  <si>
    <t>黄伟雄</t>
  </si>
  <si>
    <t>黄果塘</t>
  </si>
  <si>
    <t>黄国强</t>
  </si>
  <si>
    <t>叶清瑞</t>
  </si>
  <si>
    <t>肖新添</t>
  </si>
  <si>
    <t>廖永良</t>
  </si>
  <si>
    <t>刘丁添</t>
  </si>
  <si>
    <t>肖文察</t>
  </si>
  <si>
    <t>肖文友</t>
  </si>
  <si>
    <t>肖启坤</t>
  </si>
  <si>
    <t>肖景新</t>
  </si>
  <si>
    <t>肖启强</t>
  </si>
  <si>
    <t>黄兆盛</t>
  </si>
  <si>
    <t>肖伟强</t>
  </si>
  <si>
    <t>刘瑞娣</t>
  </si>
  <si>
    <t>肖东明</t>
  </si>
  <si>
    <t>肖新来</t>
  </si>
  <si>
    <t>肖东球</t>
  </si>
  <si>
    <t>肖启树</t>
  </si>
  <si>
    <t>黄伟中</t>
  </si>
  <si>
    <t>肖佰朋</t>
  </si>
  <si>
    <t>肖瑞清</t>
  </si>
  <si>
    <t>黄伟辉</t>
  </si>
  <si>
    <t>肖国强</t>
  </si>
  <si>
    <t>肖国伟</t>
  </si>
  <si>
    <t>肖景祥</t>
  </si>
  <si>
    <t>肖景扬</t>
  </si>
  <si>
    <t>肖亚稳</t>
  </si>
  <si>
    <t>凌阳佑</t>
  </si>
  <si>
    <t>凌扬苟</t>
  </si>
  <si>
    <t>肖国光</t>
  </si>
  <si>
    <t>肖启章</t>
  </si>
  <si>
    <t>邹志辉</t>
  </si>
  <si>
    <t>肖国珍</t>
  </si>
  <si>
    <t>肖景明</t>
  </si>
  <si>
    <t>肖佰明</t>
  </si>
  <si>
    <t>冯群妹</t>
  </si>
  <si>
    <t>肖景强</t>
  </si>
  <si>
    <t>肖启祥</t>
  </si>
  <si>
    <t>黄博</t>
  </si>
  <si>
    <t>吴国兴</t>
  </si>
  <si>
    <t>沥背</t>
  </si>
  <si>
    <t>吴国良</t>
  </si>
  <si>
    <t>吴创华</t>
  </si>
  <si>
    <t>吴建生</t>
  </si>
  <si>
    <t>吴少华</t>
  </si>
  <si>
    <t>吴智祥</t>
  </si>
  <si>
    <t>8.11</t>
  </si>
  <si>
    <r>
      <rPr>
        <b/>
        <sz val="12"/>
        <color theme="1"/>
        <rFont val="宋体"/>
        <charset val="134"/>
      </rPr>
      <t>8</t>
    </r>
    <r>
      <rPr>
        <b/>
        <sz val="12"/>
        <color indexed="8"/>
        <rFont val="宋体"/>
        <charset val="134"/>
      </rPr>
      <t>4.4</t>
    </r>
  </si>
  <si>
    <t>曹国雄</t>
  </si>
  <si>
    <t>格新</t>
  </si>
  <si>
    <t>曹桂明</t>
  </si>
  <si>
    <t>曹阳清</t>
  </si>
  <si>
    <t>曹来苟</t>
  </si>
  <si>
    <t>曹来兴</t>
  </si>
  <si>
    <t>曹茂仲</t>
  </si>
  <si>
    <t>曹路养</t>
  </si>
  <si>
    <t>曹志明</t>
  </si>
  <si>
    <t>曹杨光</t>
  </si>
  <si>
    <t>曹振明</t>
  </si>
  <si>
    <t>曹伟朋</t>
  </si>
  <si>
    <t>曹阳华</t>
  </si>
  <si>
    <t>曹志华</t>
  </si>
  <si>
    <t>曹兆如</t>
  </si>
  <si>
    <t>曹国生</t>
  </si>
  <si>
    <t>曹伟中</t>
  </si>
  <si>
    <t>曹党辉</t>
  </si>
  <si>
    <t>格二</t>
  </si>
  <si>
    <t>曹毛胜</t>
  </si>
  <si>
    <t>曹伟胜</t>
  </si>
  <si>
    <t>曹伟添</t>
  </si>
  <si>
    <t>曹伟来</t>
  </si>
  <si>
    <t>曹王华</t>
  </si>
  <si>
    <t>赖春梅</t>
  </si>
  <si>
    <t>曹伟平</t>
  </si>
  <si>
    <t>曹玉平</t>
  </si>
  <si>
    <t>曹月桂</t>
  </si>
  <si>
    <t>曹贵兴</t>
  </si>
  <si>
    <t>曹茂来</t>
  </si>
  <si>
    <t>曹亚佳</t>
  </si>
  <si>
    <t>曹新辉</t>
  </si>
  <si>
    <t>曹东阳</t>
  </si>
  <si>
    <t>曹正来</t>
  </si>
  <si>
    <t>曹扬稳</t>
  </si>
  <si>
    <t>曹月明</t>
  </si>
  <si>
    <t>曹招兴</t>
  </si>
  <si>
    <t>甘朝辉</t>
  </si>
  <si>
    <t>曹亚路</t>
  </si>
  <si>
    <t>曹路检</t>
  </si>
  <si>
    <t>曹伟新</t>
  </si>
  <si>
    <t xml:space="preserve">河源市源城区源西办事处白岭头村格二经济合作社         </t>
  </si>
  <si>
    <t>曹润莲</t>
  </si>
  <si>
    <t>曹远来</t>
  </si>
  <si>
    <t>曹燕浓</t>
  </si>
  <si>
    <t>曹广学</t>
  </si>
  <si>
    <t>格三</t>
  </si>
  <si>
    <t>曹桂来</t>
  </si>
  <si>
    <t>曹海燕</t>
  </si>
  <si>
    <t>曹汉明</t>
  </si>
  <si>
    <t>曹葵明</t>
  </si>
  <si>
    <t>曹西红</t>
  </si>
  <si>
    <t>曹路杨</t>
  </si>
  <si>
    <t>陈海浓</t>
  </si>
  <si>
    <t>曹伟辉</t>
  </si>
  <si>
    <t>曹伟明</t>
  </si>
  <si>
    <t>曹毅军</t>
  </si>
  <si>
    <t>曹志艺</t>
  </si>
  <si>
    <t>曹红达</t>
  </si>
  <si>
    <t>叶海浓</t>
  </si>
  <si>
    <t>叶屋</t>
  </si>
  <si>
    <t>叶宏兴</t>
  </si>
  <si>
    <t>叶惠军</t>
  </si>
  <si>
    <t>叶兰桂</t>
  </si>
  <si>
    <t>张秀兰</t>
  </si>
  <si>
    <t>叶超忠</t>
  </si>
  <si>
    <t>叶罗丑</t>
  </si>
  <si>
    <t>叶水清</t>
  </si>
  <si>
    <t>叶为明</t>
  </si>
  <si>
    <t>叶为清</t>
  </si>
  <si>
    <t>叶维辉</t>
  </si>
  <si>
    <t>叶伟斌</t>
  </si>
  <si>
    <t>叶伟强</t>
  </si>
  <si>
    <t>叶伟文</t>
  </si>
  <si>
    <t>叶惠华</t>
  </si>
  <si>
    <t>叶秀兴</t>
  </si>
  <si>
    <t>叶亚瑞</t>
  </si>
  <si>
    <t>叶衍添</t>
  </si>
  <si>
    <t>叶永青</t>
  </si>
  <si>
    <t>叶友南</t>
  </si>
  <si>
    <t>叶利兴</t>
  </si>
  <si>
    <t>叶船妹</t>
  </si>
  <si>
    <t>何润银</t>
  </si>
  <si>
    <t>江志东</t>
  </si>
  <si>
    <t>叶亮标</t>
  </si>
  <si>
    <t>叶纯斌</t>
  </si>
  <si>
    <t>叶国清</t>
  </si>
  <si>
    <t>叶红英</t>
  </si>
  <si>
    <t>叶子成</t>
  </si>
  <si>
    <t>叶秋剑</t>
  </si>
  <si>
    <t>吴美娥</t>
  </si>
  <si>
    <t>叶细苟</t>
  </si>
  <si>
    <t>叶映波</t>
  </si>
  <si>
    <t>曾海娣</t>
  </si>
  <si>
    <t>叶插兴</t>
  </si>
  <si>
    <t>叶陈友</t>
  </si>
  <si>
    <t>叶纯国</t>
  </si>
  <si>
    <t>叶纯基</t>
  </si>
  <si>
    <t>叶发辉</t>
  </si>
  <si>
    <t>叶富传</t>
  </si>
  <si>
    <t>叶富平</t>
  </si>
  <si>
    <t>叶桂良</t>
  </si>
  <si>
    <t>叶桂青</t>
  </si>
  <si>
    <t>叶国祥</t>
  </si>
  <si>
    <t>叶国雄</t>
  </si>
  <si>
    <t>刘兰先</t>
  </si>
  <si>
    <t>翟招娣</t>
  </si>
  <si>
    <t>叶检</t>
  </si>
  <si>
    <t>叶为添</t>
  </si>
  <si>
    <t>叶小青</t>
  </si>
  <si>
    <t>叶常青</t>
  </si>
  <si>
    <t>叶贱妹</t>
  </si>
  <si>
    <t>叶志勇</t>
  </si>
  <si>
    <t>叶勇坚</t>
  </si>
  <si>
    <t>叶子芬</t>
  </si>
  <si>
    <t>叶映东</t>
  </si>
  <si>
    <t>叶映伟</t>
  </si>
  <si>
    <t>叶建明</t>
  </si>
  <si>
    <t>叶南安</t>
  </si>
  <si>
    <t>冯秀青</t>
  </si>
  <si>
    <t>李海平</t>
  </si>
  <si>
    <t>上沥</t>
  </si>
  <si>
    <t>李志平</t>
  </si>
  <si>
    <t>李月华</t>
  </si>
  <si>
    <t>刘克兴</t>
  </si>
  <si>
    <t>李阳威</t>
  </si>
  <si>
    <t>李扬友</t>
  </si>
  <si>
    <t>刘凤仪</t>
  </si>
  <si>
    <t>罗阳新</t>
  </si>
  <si>
    <t>潘彩连</t>
  </si>
  <si>
    <t>罗招胜</t>
  </si>
  <si>
    <t>邓观清</t>
  </si>
  <si>
    <t>李阳清</t>
  </si>
  <si>
    <t>李阳健</t>
  </si>
  <si>
    <t>潘玉英</t>
  </si>
  <si>
    <t>34.47</t>
  </si>
  <si>
    <t>单位：  黄子洞  村委会（盖章）          石苟坪 小组（盖章）                    队长签名：                     年    月    日</t>
  </si>
  <si>
    <t>姓名</t>
  </si>
  <si>
    <r>
      <rPr>
        <sz val="12"/>
        <color theme="1"/>
        <rFont val="宋体"/>
        <charset val="134"/>
        <scheme val="minor"/>
      </rPr>
      <t>补贴面积</t>
    </r>
    <r>
      <rPr>
        <sz val="11"/>
        <color theme="1"/>
        <rFont val="宋体"/>
        <charset val="134"/>
        <scheme val="minor"/>
      </rPr>
      <t>（亩）</t>
    </r>
  </si>
  <si>
    <r>
      <rPr>
        <sz val="12"/>
        <color theme="1"/>
        <rFont val="宋体"/>
        <charset val="134"/>
        <scheme val="minor"/>
      </rPr>
      <t>补贴标准</t>
    </r>
    <r>
      <rPr>
        <sz val="11"/>
        <color theme="1"/>
        <rFont val="宋体"/>
        <charset val="134"/>
        <scheme val="minor"/>
      </rPr>
      <t>（元／亩）</t>
    </r>
  </si>
  <si>
    <r>
      <rPr>
        <sz val="12"/>
        <color theme="1"/>
        <rFont val="宋体"/>
        <charset val="134"/>
        <scheme val="minor"/>
      </rPr>
      <t>补贴金额</t>
    </r>
    <r>
      <rPr>
        <sz val="11"/>
        <color theme="1"/>
        <rFont val="宋体"/>
        <charset val="134"/>
        <scheme val="minor"/>
      </rPr>
      <t>（元）</t>
    </r>
  </si>
  <si>
    <t>黄国兴</t>
  </si>
  <si>
    <t>石苟坪</t>
  </si>
  <si>
    <t>古招胜</t>
  </si>
  <si>
    <t>凌塘</t>
  </si>
  <si>
    <t>古亚廉</t>
  </si>
  <si>
    <t>曾润兴</t>
  </si>
  <si>
    <t>枫树</t>
  </si>
  <si>
    <t>曾怀远</t>
  </si>
  <si>
    <t>曾远明</t>
  </si>
  <si>
    <t>曾发强</t>
  </si>
  <si>
    <t>曾贵兴</t>
  </si>
  <si>
    <t>曾宪涛</t>
  </si>
  <si>
    <t>曾甲贱</t>
  </si>
  <si>
    <t>曾发权</t>
  </si>
  <si>
    <t>曾水发</t>
  </si>
  <si>
    <t>曾李明</t>
  </si>
  <si>
    <t>曾玉良</t>
  </si>
  <si>
    <t>曾小明</t>
  </si>
  <si>
    <t>曾少红</t>
  </si>
  <si>
    <t>曾锦平</t>
  </si>
  <si>
    <t>曾庆阳</t>
  </si>
  <si>
    <t>曾东明</t>
  </si>
  <si>
    <t>曾玉明</t>
  </si>
  <si>
    <t>曾玉嶙</t>
  </si>
  <si>
    <t>曾少光</t>
  </si>
  <si>
    <t>曾怀伟</t>
  </si>
  <si>
    <t>袁金兰</t>
  </si>
  <si>
    <t>赖仁英</t>
  </si>
  <si>
    <t>李春兰</t>
  </si>
  <si>
    <t>曾昭发</t>
  </si>
  <si>
    <t>曾远平</t>
  </si>
  <si>
    <t>曾远邦</t>
  </si>
  <si>
    <t>曾繁衍</t>
  </si>
  <si>
    <t>联塘</t>
  </si>
  <si>
    <t>彭小军</t>
  </si>
  <si>
    <t>下围</t>
  </si>
  <si>
    <t>彭水胜</t>
  </si>
  <si>
    <t>缪雨梅</t>
  </si>
  <si>
    <t>彭金华</t>
  </si>
  <si>
    <t>凌里生</t>
  </si>
  <si>
    <t>王兴贵</t>
  </si>
  <si>
    <t>凌桂垣</t>
  </si>
  <si>
    <t>凌桂清</t>
  </si>
  <si>
    <t>彭松贵</t>
  </si>
  <si>
    <t>彭金胜</t>
  </si>
  <si>
    <t>彭红贵</t>
  </si>
  <si>
    <t>杨月友</t>
  </si>
  <si>
    <t>黄月吓</t>
  </si>
  <si>
    <t>凌添兴</t>
  </si>
  <si>
    <t>彭南贵</t>
  </si>
  <si>
    <t>凌海斌</t>
  </si>
  <si>
    <t>凌可盛</t>
  </si>
  <si>
    <t>彭水兴</t>
  </si>
  <si>
    <t>曾庚友</t>
  </si>
  <si>
    <t>王松发</t>
  </si>
  <si>
    <t>彭水泉</t>
  </si>
  <si>
    <t>彭添贵</t>
  </si>
  <si>
    <t>王松和</t>
  </si>
  <si>
    <t>王松钦</t>
  </si>
  <si>
    <t>王桥兴</t>
  </si>
  <si>
    <t>凌可欣</t>
  </si>
  <si>
    <t>曾雪兰</t>
  </si>
  <si>
    <t>凌张立</t>
  </si>
  <si>
    <t>凌勇</t>
  </si>
  <si>
    <t>王健</t>
  </si>
  <si>
    <t>王四妹</t>
  </si>
  <si>
    <t>凌波</t>
  </si>
  <si>
    <t>王桥生</t>
  </si>
  <si>
    <t>凌斯雅</t>
  </si>
  <si>
    <t>河源市源城区源西办事处黄子洞村下围经济合作社</t>
  </si>
  <si>
    <t>何晓凤</t>
  </si>
  <si>
    <t>游润兰</t>
  </si>
  <si>
    <t>刘桥明</t>
  </si>
  <si>
    <t>岭头</t>
  </si>
  <si>
    <t>刘国南</t>
  </si>
  <si>
    <t>刘妙玲</t>
  </si>
  <si>
    <t>刘朝阳</t>
  </si>
  <si>
    <t>刘子龙</t>
  </si>
  <si>
    <t>刘桂明</t>
  </si>
  <si>
    <t>刘永强</t>
  </si>
  <si>
    <t>刘石明</t>
  </si>
  <si>
    <t>刘国荣</t>
  </si>
  <si>
    <t>刘志荣</t>
  </si>
  <si>
    <t>刘亚发</t>
  </si>
  <si>
    <t>刘招明</t>
  </si>
  <si>
    <t>刘院强</t>
  </si>
  <si>
    <t>刘日娇</t>
  </si>
  <si>
    <t>刘国伟</t>
  </si>
  <si>
    <t>刘国欣</t>
  </si>
  <si>
    <t>刘月飞</t>
  </si>
  <si>
    <t>刘才明</t>
  </si>
  <si>
    <t>刘日阳</t>
  </si>
  <si>
    <t>刘国阳</t>
  </si>
  <si>
    <t>刘年英</t>
  </si>
  <si>
    <t>李银添</t>
  </si>
  <si>
    <t>刘增光</t>
  </si>
  <si>
    <t>刘顿兴</t>
  </si>
  <si>
    <t>单位：               村委会（盖章）            小组（盖章）                     队长签名：                   年    月    日</t>
  </si>
  <si>
    <t>曾来兴</t>
  </si>
  <si>
    <t>角子</t>
  </si>
  <si>
    <t>罗观阳</t>
  </si>
  <si>
    <t>罗观发</t>
  </si>
  <si>
    <t>罗海波</t>
  </si>
  <si>
    <t>曾祥兴</t>
  </si>
  <si>
    <t>曾日新</t>
  </si>
  <si>
    <t>曾祥发</t>
  </si>
  <si>
    <t>曾明光</t>
  </si>
  <si>
    <t>曾日照</t>
  </si>
  <si>
    <t>曾祥友</t>
  </si>
  <si>
    <t>曾日雄</t>
  </si>
  <si>
    <t>曾伟光</t>
  </si>
  <si>
    <t>曾南友</t>
  </si>
  <si>
    <t>角子经济          合作社</t>
  </si>
  <si>
    <t>肖强</t>
  </si>
  <si>
    <t>塘寮下</t>
  </si>
  <si>
    <t>陈子文</t>
  </si>
  <si>
    <t>陈衍辉</t>
  </si>
  <si>
    <t>陈雪光</t>
  </si>
  <si>
    <t>陈伯仪</t>
  </si>
  <si>
    <t>陈东兴</t>
  </si>
  <si>
    <t>塘寮下经济合作社</t>
  </si>
  <si>
    <t>温新辉</t>
  </si>
  <si>
    <t>新塘</t>
  </si>
  <si>
    <t>王永辉</t>
  </si>
  <si>
    <t>王国良</t>
  </si>
  <si>
    <t>王春先</t>
  </si>
  <si>
    <t>王钦利</t>
  </si>
  <si>
    <t>王玉海</t>
  </si>
  <si>
    <t>游东莲</t>
  </si>
  <si>
    <t>王年友</t>
  </si>
  <si>
    <t>王金和</t>
  </si>
  <si>
    <t>王少强</t>
  </si>
  <si>
    <t>古振华</t>
  </si>
  <si>
    <t>上山</t>
  </si>
  <si>
    <t>凌插女</t>
  </si>
  <si>
    <t>岭下</t>
  </si>
  <si>
    <t>凌伟良</t>
  </si>
  <si>
    <t>凌招辉</t>
  </si>
  <si>
    <t>凌招贤</t>
  </si>
  <si>
    <t>凌亮伟</t>
  </si>
  <si>
    <t>凌亮文</t>
  </si>
  <si>
    <t>凌路池</t>
  </si>
  <si>
    <t>凌日明</t>
  </si>
  <si>
    <t>凌日平</t>
  </si>
  <si>
    <t>凌红业</t>
  </si>
  <si>
    <t>凌红波</t>
  </si>
  <si>
    <t>凌洪彬</t>
  </si>
  <si>
    <t>凌伟东</t>
  </si>
  <si>
    <t>凌月仙</t>
  </si>
  <si>
    <t>凌洪明</t>
  </si>
  <si>
    <t>凌玉朋</t>
  </si>
  <si>
    <t>网顶</t>
  </si>
  <si>
    <t>刘巧芳</t>
  </si>
  <si>
    <t>凌新浓</t>
  </si>
  <si>
    <t>凌燕华</t>
  </si>
  <si>
    <t>凌兴</t>
  </si>
  <si>
    <t>凌国伟</t>
  </si>
  <si>
    <t>凌宏香</t>
  </si>
  <si>
    <t>凌伟胜</t>
  </si>
  <si>
    <t>杨亚贵</t>
  </si>
  <si>
    <t>凌添友</t>
  </si>
  <si>
    <t>谢永雄</t>
  </si>
  <si>
    <t>谢永捷</t>
  </si>
  <si>
    <t>凌玉胜</t>
  </si>
  <si>
    <t>凌东华</t>
  </si>
  <si>
    <t>凌海南</t>
  </si>
  <si>
    <t>凌广华</t>
  </si>
  <si>
    <t>凌燕辉</t>
  </si>
  <si>
    <t>凌来苟</t>
  </si>
  <si>
    <t>凌春华</t>
  </si>
  <si>
    <t>凌来贵</t>
  </si>
  <si>
    <t>谢永强</t>
  </si>
  <si>
    <t>凌亚古</t>
  </si>
  <si>
    <t>凌伟强</t>
  </si>
  <si>
    <t>凌燕光</t>
  </si>
  <si>
    <t>凌国华</t>
  </si>
  <si>
    <t>凌水妹</t>
  </si>
  <si>
    <t>凌亚林</t>
  </si>
  <si>
    <t>凌石林</t>
  </si>
  <si>
    <t>凌石桂</t>
  </si>
  <si>
    <t>凌伟辉</t>
  </si>
  <si>
    <t>凌海华</t>
  </si>
  <si>
    <t>凌来添</t>
  </si>
  <si>
    <t>凌添才</t>
  </si>
  <si>
    <t>凌友明</t>
  </si>
  <si>
    <t>凌洪辉</t>
  </si>
  <si>
    <t>凌观兴</t>
  </si>
  <si>
    <t>凌燕柔</t>
  </si>
  <si>
    <t>凌红友</t>
  </si>
  <si>
    <t>凌可强</t>
  </si>
  <si>
    <t>凌朋光</t>
  </si>
  <si>
    <t>黄长娣</t>
  </si>
  <si>
    <t>凌玉山</t>
  </si>
  <si>
    <t>凌祥生</t>
  </si>
  <si>
    <t>谢永胜</t>
  </si>
  <si>
    <t>凌亚伟</t>
  </si>
  <si>
    <t>凌贵朋</t>
  </si>
  <si>
    <t>凌国辉</t>
  </si>
  <si>
    <t>凌祥兴</t>
  </si>
  <si>
    <t>谢常武</t>
  </si>
  <si>
    <t>古建明</t>
  </si>
  <si>
    <t>铁炉</t>
  </si>
  <si>
    <t>古建立</t>
  </si>
  <si>
    <t>伍日兰</t>
  </si>
  <si>
    <t>古润强</t>
  </si>
  <si>
    <t>古东发</t>
  </si>
  <si>
    <t>古甲民</t>
  </si>
  <si>
    <t>古永坚</t>
  </si>
  <si>
    <t>古桂发</t>
  </si>
  <si>
    <t>古志平</t>
  </si>
  <si>
    <t>古月平</t>
  </si>
  <si>
    <t>古润良</t>
  </si>
  <si>
    <t>古学斌</t>
  </si>
  <si>
    <t>古建良</t>
  </si>
  <si>
    <t>古务强</t>
  </si>
  <si>
    <t>古艺明</t>
  </si>
  <si>
    <t>古伟雄</t>
  </si>
  <si>
    <t>古海南</t>
  </si>
  <si>
    <t>古南苟</t>
  </si>
  <si>
    <t>古度华</t>
  </si>
  <si>
    <t>古海波</t>
  </si>
  <si>
    <t>黄润青</t>
  </si>
  <si>
    <t>古友南</t>
  </si>
  <si>
    <t>古新南</t>
  </si>
  <si>
    <t>古润明</t>
  </si>
  <si>
    <t>古招发</t>
  </si>
  <si>
    <t>古友发</t>
  </si>
  <si>
    <t>古远良</t>
  </si>
  <si>
    <t>何玉兰</t>
  </si>
  <si>
    <t>古远强</t>
  </si>
  <si>
    <t>古友雄</t>
  </si>
  <si>
    <t>古友明</t>
  </si>
  <si>
    <t>陈云卿</t>
  </si>
  <si>
    <t>古南荣</t>
  </si>
  <si>
    <t>古兴发</t>
  </si>
  <si>
    <t>古荣立</t>
  </si>
  <si>
    <t>古加亮</t>
  </si>
  <si>
    <t>古来锦</t>
  </si>
  <si>
    <t>古观发</t>
  </si>
  <si>
    <t>古阳发</t>
  </si>
  <si>
    <t>古阳光</t>
  </si>
  <si>
    <t>赖贵英</t>
  </si>
  <si>
    <t>古利平</t>
  </si>
  <si>
    <t>古度平</t>
  </si>
  <si>
    <t>任惠平</t>
  </si>
  <si>
    <t>古兴良</t>
  </si>
  <si>
    <t>古兴球</t>
  </si>
  <si>
    <t>古海平</t>
  </si>
  <si>
    <t>刘小玲</t>
  </si>
  <si>
    <t>古远明</t>
  </si>
  <si>
    <t>古小龙</t>
  </si>
  <si>
    <t>古国廉</t>
  </si>
  <si>
    <t>古国清</t>
  </si>
  <si>
    <t>古宏光</t>
  </si>
  <si>
    <t>古国和</t>
  </si>
  <si>
    <t>凌国位</t>
  </si>
  <si>
    <t>古增浓</t>
  </si>
  <si>
    <t>古远华</t>
  </si>
  <si>
    <t>古映芬</t>
  </si>
  <si>
    <t>古润辉</t>
  </si>
  <si>
    <t>古义兴</t>
  </si>
  <si>
    <t>古远辉</t>
  </si>
  <si>
    <t>古建雄</t>
  </si>
  <si>
    <t>古兴朋</t>
  </si>
  <si>
    <t>江群英</t>
  </si>
  <si>
    <t>古润军</t>
  </si>
  <si>
    <t>古越兵</t>
  </si>
  <si>
    <t>古招兴</t>
  </si>
  <si>
    <t>古志强</t>
  </si>
  <si>
    <t>古志良</t>
  </si>
  <si>
    <t>古国森</t>
  </si>
  <si>
    <t>黄玉清</t>
  </si>
  <si>
    <t>仙洞</t>
  </si>
  <si>
    <t>黄南清</t>
  </si>
  <si>
    <t>黄洪清</t>
  </si>
  <si>
    <t>罗月兴</t>
  </si>
  <si>
    <t>黄日照</t>
  </si>
  <si>
    <t>黄日强</t>
  </si>
  <si>
    <t>罗建辉</t>
  </si>
  <si>
    <t>罗建新</t>
  </si>
  <si>
    <t>罗建华</t>
  </si>
  <si>
    <t>罗建胜</t>
  </si>
  <si>
    <t>罗建平</t>
  </si>
  <si>
    <t>黄海智</t>
  </si>
  <si>
    <t>罗永胜</t>
  </si>
  <si>
    <t>罗贵生</t>
  </si>
  <si>
    <t>罗传胜</t>
  </si>
  <si>
    <t>王树波</t>
  </si>
  <si>
    <t>苟排</t>
  </si>
  <si>
    <t>王如光</t>
  </si>
  <si>
    <t>王润强</t>
  </si>
  <si>
    <t>王润洪</t>
  </si>
  <si>
    <t>凌国晶</t>
  </si>
  <si>
    <t>王国雄</t>
  </si>
  <si>
    <t>欧伟明</t>
  </si>
  <si>
    <t>凌察苟</t>
  </si>
  <si>
    <t>凌观喜</t>
  </si>
  <si>
    <t>凌光辉</t>
  </si>
  <si>
    <t>王贱平</t>
  </si>
  <si>
    <t>凌月海</t>
  </si>
  <si>
    <t>凌日阳</t>
  </si>
  <si>
    <t>赖来苟</t>
  </si>
  <si>
    <t>凌王添</t>
  </si>
  <si>
    <t>凌国强</t>
  </si>
  <si>
    <t>凌汉生</t>
  </si>
  <si>
    <t>吴王苟</t>
  </si>
  <si>
    <t>吴国全</t>
  </si>
  <si>
    <t>吴国富</t>
  </si>
  <si>
    <t>凌伟平</t>
  </si>
  <si>
    <t>吴日恩</t>
  </si>
  <si>
    <t>孙游仙</t>
  </si>
  <si>
    <t>王胜文</t>
  </si>
  <si>
    <t>廖彩娇</t>
  </si>
  <si>
    <t>凌启新</t>
  </si>
  <si>
    <t>凌国新</t>
  </si>
  <si>
    <t>凌察兴</t>
  </si>
  <si>
    <t>赖招恒</t>
  </si>
  <si>
    <t>赖金华</t>
  </si>
  <si>
    <t>温海清</t>
  </si>
  <si>
    <t>吴日苟</t>
  </si>
  <si>
    <t>凌察桂</t>
  </si>
  <si>
    <t>凌水兴</t>
  </si>
  <si>
    <t>凌观华</t>
  </si>
  <si>
    <t>源西街道2019年农业支持耕地地力保护补贴资金发放表</t>
  </si>
  <si>
    <t>单位:   庄  田  村(居)委会(盖章) 塘角井头 小组(盖章)</t>
  </si>
  <si>
    <t>年   月   日</t>
  </si>
  <si>
    <t>家庭      人口数</t>
  </si>
  <si>
    <t>补贴标准（元／亩）</t>
  </si>
  <si>
    <t>户主签名               （指模）</t>
  </si>
  <si>
    <t>湛新源</t>
  </si>
  <si>
    <t>84.4</t>
  </si>
  <si>
    <t>塘角井头</t>
  </si>
  <si>
    <t>湛新权</t>
  </si>
  <si>
    <t>孙石添</t>
  </si>
  <si>
    <t>孙东妹</t>
  </si>
  <si>
    <t>陈小兰</t>
  </si>
  <si>
    <t>刘友娴</t>
  </si>
  <si>
    <t>孙建彬</t>
  </si>
  <si>
    <t>孙王兴</t>
  </si>
  <si>
    <t>李建良</t>
  </si>
  <si>
    <t>曾贵媚</t>
  </si>
  <si>
    <t>叶锦兰</t>
  </si>
  <si>
    <t>孙文贵</t>
  </si>
  <si>
    <t>孙伟斌</t>
  </si>
  <si>
    <t>孙祥兴</t>
  </si>
  <si>
    <t>孙建新</t>
  </si>
  <si>
    <t>孙育兴</t>
  </si>
  <si>
    <t>孙志军</t>
  </si>
  <si>
    <t>吴素田</t>
  </si>
  <si>
    <t>孙文伟</t>
  </si>
  <si>
    <t>孙国强</t>
  </si>
  <si>
    <t>何新英</t>
  </si>
  <si>
    <t>孙国雄</t>
  </si>
  <si>
    <t>孙国良</t>
  </si>
  <si>
    <t>孙亮威</t>
  </si>
  <si>
    <t>孙桂宜</t>
  </si>
  <si>
    <t>孙松来</t>
  </si>
  <si>
    <t>孙建良</t>
  </si>
  <si>
    <t>孙文辉</t>
  </si>
  <si>
    <t>孙建来</t>
  </si>
  <si>
    <t>孙建明</t>
  </si>
  <si>
    <t>孙惠群</t>
  </si>
  <si>
    <t>孙伟辉</t>
  </si>
  <si>
    <t>陈秀英</t>
  </si>
  <si>
    <t>孙石明</t>
  </si>
  <si>
    <t>34户</t>
  </si>
  <si>
    <t>家庭       人口数</t>
  </si>
  <si>
    <t>户主签名             （指模）</t>
  </si>
  <si>
    <t>黄谷清</t>
  </si>
  <si>
    <t>渡头肖屋</t>
  </si>
  <si>
    <t>肖日阳</t>
  </si>
  <si>
    <t>廖燕平</t>
  </si>
  <si>
    <t>陈东建</t>
  </si>
  <si>
    <t>丘连金</t>
  </si>
  <si>
    <t>肖国军</t>
  </si>
  <si>
    <t>陈秀媚</t>
  </si>
  <si>
    <t>肖德志</t>
  </si>
  <si>
    <t>曾利梅</t>
  </si>
  <si>
    <t>林顶梁</t>
  </si>
  <si>
    <t>缪四妹</t>
  </si>
  <si>
    <t>林佩锋</t>
  </si>
  <si>
    <t>林佩增</t>
  </si>
  <si>
    <t>曾雪磷</t>
  </si>
  <si>
    <t>林玉传</t>
  </si>
  <si>
    <t>邓以武</t>
  </si>
  <si>
    <t>邓锦洪</t>
  </si>
  <si>
    <t>肖金球</t>
  </si>
  <si>
    <t>廖新平</t>
  </si>
  <si>
    <t>肖国洪</t>
  </si>
  <si>
    <t>肖育辉</t>
  </si>
  <si>
    <t>肖国欢</t>
  </si>
  <si>
    <t>邓雨泉</t>
  </si>
  <si>
    <t>邓雨青</t>
  </si>
  <si>
    <t>潘广生</t>
  </si>
  <si>
    <t>邓以艺</t>
  </si>
  <si>
    <t>陈科</t>
  </si>
  <si>
    <t>陈东来</t>
  </si>
  <si>
    <t>陈志高</t>
  </si>
  <si>
    <t>肖德熠</t>
  </si>
  <si>
    <t>何小平</t>
  </si>
  <si>
    <t>肖国建</t>
  </si>
  <si>
    <t>刘惠良</t>
  </si>
  <si>
    <t>刘才良</t>
  </si>
  <si>
    <t>肖国理</t>
  </si>
  <si>
    <t>肖国彬</t>
  </si>
  <si>
    <t>肖国旺</t>
  </si>
  <si>
    <t>刘育良</t>
  </si>
  <si>
    <t>肖友兴</t>
  </si>
  <si>
    <t>廖丽宁</t>
  </si>
  <si>
    <r>
      <rPr>
        <b/>
        <sz val="12"/>
        <color theme="1"/>
        <rFont val="宋体"/>
        <charset val="134"/>
      </rPr>
      <t>4</t>
    </r>
    <r>
      <rPr>
        <b/>
        <sz val="12"/>
        <color indexed="8"/>
        <rFont val="宋体"/>
        <charset val="134"/>
      </rPr>
      <t>0户</t>
    </r>
  </si>
  <si>
    <t>朱如球</t>
  </si>
  <si>
    <t>双塘朱屋</t>
  </si>
  <si>
    <t>朱国忠</t>
  </si>
  <si>
    <t>朱智勇</t>
  </si>
  <si>
    <t>朱仁业</t>
  </si>
  <si>
    <t>朱建兴</t>
  </si>
  <si>
    <t>朱建平</t>
  </si>
  <si>
    <t>朱玉山</t>
  </si>
  <si>
    <t>朱丽齐</t>
  </si>
  <si>
    <t>朱国栋</t>
  </si>
  <si>
    <t>朱国辉</t>
  </si>
  <si>
    <t>曾贵珍</t>
  </si>
  <si>
    <t>朱远文</t>
  </si>
  <si>
    <t>李贵梅</t>
  </si>
  <si>
    <t>苏思</t>
  </si>
  <si>
    <t>朱建新</t>
  </si>
  <si>
    <t>朱东亮</t>
  </si>
  <si>
    <t>蔡丽霞</t>
  </si>
  <si>
    <t>朱夏帆</t>
  </si>
  <si>
    <t>朱如辉</t>
  </si>
  <si>
    <t>朱美娜</t>
  </si>
  <si>
    <t>朱怀志</t>
  </si>
  <si>
    <t>朱如忠</t>
  </si>
  <si>
    <t>朱亚西</t>
  </si>
  <si>
    <t>朱国荣</t>
  </si>
  <si>
    <t>朱超华</t>
  </si>
  <si>
    <t>朱亚慧</t>
  </si>
  <si>
    <t>朱国添</t>
  </si>
  <si>
    <t>朱如光</t>
  </si>
  <si>
    <t>叶群妹</t>
  </si>
  <si>
    <t>赖群花</t>
  </si>
  <si>
    <t>朱伟明</t>
  </si>
  <si>
    <t>31户</t>
  </si>
  <si>
    <t>家庭     人口数</t>
  </si>
  <si>
    <t>户主签名              （指模）</t>
  </si>
  <si>
    <t>孙仲如</t>
  </si>
  <si>
    <t>塘  角</t>
  </si>
  <si>
    <t>孙桂文</t>
  </si>
  <si>
    <t>阮玉英</t>
  </si>
  <si>
    <t>孙水明</t>
  </si>
  <si>
    <t>孙国坤</t>
  </si>
  <si>
    <t>杨伟昌</t>
  </si>
  <si>
    <t>潘凤添</t>
  </si>
  <si>
    <t>孙耀航</t>
  </si>
  <si>
    <t>孙和平</t>
  </si>
  <si>
    <t>孙作周</t>
  </si>
  <si>
    <t>孙仁贵</t>
  </si>
  <si>
    <t>孙文生</t>
  </si>
  <si>
    <t>孙武生</t>
  </si>
  <si>
    <t>孙招娣</t>
  </si>
  <si>
    <t>孙日扬</t>
  </si>
  <si>
    <t>孙建文</t>
  </si>
  <si>
    <t>孙贵平</t>
  </si>
  <si>
    <t>孙作军</t>
  </si>
  <si>
    <t>孙兴仪</t>
  </si>
  <si>
    <t>孙如欢</t>
  </si>
  <si>
    <t>孙强强</t>
  </si>
  <si>
    <t>孙东池</t>
  </si>
  <si>
    <t>孙林安</t>
  </si>
  <si>
    <r>
      <rPr>
        <b/>
        <sz val="12"/>
        <color theme="1"/>
        <rFont val="宋体"/>
        <charset val="134"/>
      </rPr>
      <t>2</t>
    </r>
    <r>
      <rPr>
        <b/>
        <sz val="12"/>
        <color indexed="8"/>
        <rFont val="宋体"/>
        <charset val="134"/>
      </rPr>
      <t>3户</t>
    </r>
  </si>
  <si>
    <t>户主签名           （指模）</t>
  </si>
  <si>
    <t>黄伟良</t>
  </si>
  <si>
    <t>新村前进</t>
  </si>
  <si>
    <t>黄治平</t>
  </si>
  <si>
    <t>周月容</t>
  </si>
  <si>
    <t>李招兰</t>
  </si>
  <si>
    <t>古碧浓</t>
  </si>
  <si>
    <t>黄武雄</t>
  </si>
  <si>
    <t>黄春生</t>
  </si>
  <si>
    <t>黄路胜</t>
  </si>
  <si>
    <t>曾招友</t>
  </si>
  <si>
    <t>黄观发</t>
  </si>
  <si>
    <t>黄伟宁</t>
  </si>
  <si>
    <t>黄伟明</t>
  </si>
  <si>
    <t>黄利文</t>
  </si>
  <si>
    <t>黄伟强</t>
  </si>
  <si>
    <t>黄佰武</t>
  </si>
  <si>
    <t>黄燕华</t>
  </si>
  <si>
    <t>黄志明</t>
  </si>
  <si>
    <t>黄润忠</t>
  </si>
  <si>
    <t>李招莲</t>
  </si>
  <si>
    <t>何润娣</t>
  </si>
  <si>
    <t>黄光明</t>
  </si>
  <si>
    <t>21户</t>
  </si>
  <si>
    <t>补贴面积（亩)</t>
  </si>
  <si>
    <t>孙祥海</t>
  </si>
  <si>
    <t xml:space="preserve"> 下屋三家村</t>
  </si>
  <si>
    <t>李玉芬</t>
  </si>
  <si>
    <t>欧线银</t>
  </si>
  <si>
    <t>黄耀浓</t>
  </si>
  <si>
    <t>陈向荣</t>
  </si>
  <si>
    <t>陈向新</t>
  </si>
  <si>
    <t>曾新良</t>
  </si>
  <si>
    <t>曾新强</t>
  </si>
  <si>
    <t>李志华</t>
  </si>
  <si>
    <t>孙庆南</t>
  </si>
  <si>
    <t>孙广敏</t>
  </si>
  <si>
    <t>孙广山</t>
  </si>
  <si>
    <t>孙耀原</t>
  </si>
  <si>
    <t>曾新光</t>
  </si>
  <si>
    <t>孙仁和</t>
  </si>
  <si>
    <t>孙仁超</t>
  </si>
  <si>
    <t>孙祥伟</t>
  </si>
  <si>
    <t>杨润兰</t>
  </si>
  <si>
    <t>孙亦军</t>
  </si>
  <si>
    <t>孙广雄</t>
  </si>
  <si>
    <t>孙广文</t>
  </si>
  <si>
    <t>江招浓</t>
  </si>
  <si>
    <t>孙美娥</t>
  </si>
  <si>
    <t>孙广忠</t>
  </si>
  <si>
    <t>孙敬浩</t>
  </si>
  <si>
    <r>
      <rPr>
        <b/>
        <sz val="12"/>
        <color theme="1"/>
        <rFont val="宋体"/>
        <charset val="134"/>
      </rPr>
      <t>2</t>
    </r>
    <r>
      <rPr>
        <b/>
        <sz val="12"/>
        <color indexed="8"/>
        <rFont val="宋体"/>
        <charset val="134"/>
      </rPr>
      <t>5户</t>
    </r>
  </si>
  <si>
    <t>肖南柱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</si>
  <si>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.2</t>
    </r>
  </si>
  <si>
    <t>新村跃进</t>
  </si>
  <si>
    <t>肖南栋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</si>
  <si>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.7</t>
    </r>
  </si>
  <si>
    <t>2户</t>
  </si>
  <si>
    <r>
      <rPr>
        <b/>
        <sz val="12"/>
        <color theme="1"/>
        <rFont val="宋体"/>
        <charset val="134"/>
      </rPr>
      <t>2</t>
    </r>
    <r>
      <rPr>
        <b/>
        <sz val="12"/>
        <color indexed="8"/>
        <rFont val="宋体"/>
        <charset val="134"/>
      </rPr>
      <t>.9</t>
    </r>
  </si>
  <si>
    <t>家庭          人口数</t>
  </si>
  <si>
    <t>黄银娣</t>
  </si>
  <si>
    <t>渡头刘屋</t>
  </si>
  <si>
    <t>刘亚顿</t>
  </si>
  <si>
    <t>刘友信</t>
  </si>
  <si>
    <t>刘友华</t>
  </si>
  <si>
    <t>刘军</t>
  </si>
  <si>
    <t>刘石秀</t>
  </si>
  <si>
    <t>刘伟权</t>
  </si>
  <si>
    <t>刘明惠</t>
  </si>
  <si>
    <t>刘国富</t>
  </si>
  <si>
    <t>马爱国</t>
  </si>
  <si>
    <t>刘衍良</t>
  </si>
  <si>
    <t>刘国强</t>
  </si>
  <si>
    <t>赵銮仙</t>
  </si>
  <si>
    <t>刘建新</t>
  </si>
  <si>
    <t>刘志亮</t>
  </si>
  <si>
    <t>刘日平</t>
  </si>
  <si>
    <t>何丽珍</t>
  </si>
  <si>
    <t>刘志波</t>
  </si>
  <si>
    <t>刘志军</t>
  </si>
  <si>
    <t>马爱红</t>
  </si>
  <si>
    <t>曾利娥</t>
  </si>
  <si>
    <t>刘光明</t>
  </si>
  <si>
    <t>朱兴浓</t>
  </si>
  <si>
    <t>刘维浩</t>
  </si>
  <si>
    <t>刘维艺</t>
  </si>
  <si>
    <t>陈惠媚</t>
  </si>
  <si>
    <t>李润仙</t>
  </si>
  <si>
    <t>殷谷梅</t>
  </si>
  <si>
    <t>蓝月群</t>
  </si>
  <si>
    <r>
      <rPr>
        <b/>
        <sz val="12"/>
        <color theme="1"/>
        <rFont val="宋体"/>
        <charset val="134"/>
      </rPr>
      <t>2</t>
    </r>
    <r>
      <rPr>
        <b/>
        <sz val="12"/>
        <color indexed="8"/>
        <rFont val="宋体"/>
        <charset val="134"/>
      </rPr>
      <t>9户</t>
    </r>
  </si>
  <si>
    <t>家庭人口数</t>
  </si>
  <si>
    <t>户主签名            （指模）</t>
  </si>
  <si>
    <t>翟彩媚</t>
  </si>
  <si>
    <t>双塘邝屋</t>
  </si>
  <si>
    <t>孙凤添</t>
  </si>
  <si>
    <t>邝为平</t>
  </si>
  <si>
    <t>邝利平</t>
  </si>
  <si>
    <t>邝和平</t>
  </si>
  <si>
    <t>邝桂和</t>
  </si>
  <si>
    <t>曾利恒</t>
  </si>
  <si>
    <t>邝敏忠</t>
  </si>
  <si>
    <t>邝小科</t>
  </si>
  <si>
    <t>揭美红</t>
  </si>
  <si>
    <t>邝伟仁</t>
  </si>
  <si>
    <t>邝斯斯</t>
  </si>
  <si>
    <t>江由清</t>
  </si>
  <si>
    <t>曾燕辉</t>
  </si>
  <si>
    <t>蓝志才</t>
  </si>
  <si>
    <t>邝维荣</t>
  </si>
  <si>
    <t>邝伟华</t>
  </si>
  <si>
    <t>邝国培</t>
  </si>
  <si>
    <t>危朝红</t>
  </si>
  <si>
    <r>
      <rPr>
        <b/>
        <sz val="12"/>
        <color theme="1"/>
        <rFont val="宋体"/>
        <charset val="134"/>
      </rPr>
      <t>1</t>
    </r>
    <r>
      <rPr>
        <b/>
        <sz val="12"/>
        <color indexed="8"/>
        <rFont val="宋体"/>
        <charset val="134"/>
      </rPr>
      <t>9户</t>
    </r>
  </si>
  <si>
    <t>家庭    人口数</t>
  </si>
  <si>
    <t>户主签名      （指模）</t>
  </si>
  <si>
    <t>江伟雄</t>
  </si>
  <si>
    <t>塘角湛屋</t>
  </si>
  <si>
    <t>湛敏青</t>
  </si>
  <si>
    <t>刘龙飞</t>
  </si>
  <si>
    <t>刘赞辉</t>
  </si>
  <si>
    <t>湛亚富</t>
  </si>
  <si>
    <t>湛国平</t>
  </si>
  <si>
    <t>湛惠坚</t>
  </si>
  <si>
    <t>曾贵仙</t>
  </si>
  <si>
    <t>冯新梅</t>
  </si>
  <si>
    <t>江亮</t>
  </si>
  <si>
    <t>江武</t>
  </si>
  <si>
    <t>曾贵妹</t>
  </si>
  <si>
    <t>湛清平</t>
  </si>
  <si>
    <t>湛敏生</t>
  </si>
  <si>
    <t>湛新辉</t>
  </si>
  <si>
    <t>孙南兴</t>
  </si>
  <si>
    <t>孙志雄</t>
  </si>
  <si>
    <t>孙勇周</t>
  </si>
  <si>
    <t>孙勇辉</t>
  </si>
  <si>
    <t>王国忠</t>
  </si>
  <si>
    <t>湛衍强</t>
  </si>
  <si>
    <t>湛衍南</t>
  </si>
  <si>
    <t>孙友妹</t>
  </si>
  <si>
    <t>陈瑞莲</t>
  </si>
  <si>
    <t>江志雄</t>
  </si>
  <si>
    <t>江惠雄</t>
  </si>
  <si>
    <t>江少雄</t>
  </si>
  <si>
    <t>孙雪雄</t>
  </si>
  <si>
    <t>孙亚兴</t>
  </si>
  <si>
    <t>刘建南</t>
  </si>
  <si>
    <t>孙旺仪</t>
  </si>
  <si>
    <t>廖辉琼</t>
  </si>
  <si>
    <t>江艺</t>
  </si>
  <si>
    <t>江勇</t>
  </si>
  <si>
    <t>江辉</t>
  </si>
  <si>
    <r>
      <rPr>
        <b/>
        <sz val="12"/>
        <color theme="1"/>
        <rFont val="宋体"/>
        <charset val="134"/>
      </rPr>
      <t>3</t>
    </r>
    <r>
      <rPr>
        <b/>
        <sz val="12"/>
        <color indexed="8"/>
        <rFont val="宋体"/>
        <charset val="134"/>
      </rPr>
      <t>6户</t>
    </r>
  </si>
  <si>
    <t>家庭             人口数</t>
  </si>
  <si>
    <t>曾祥恩</t>
  </si>
  <si>
    <t>曾屋新屋</t>
  </si>
  <si>
    <t>曾月胜</t>
  </si>
  <si>
    <t>曾月贵</t>
  </si>
  <si>
    <t>曾宏军</t>
  </si>
  <si>
    <t>曾美兴</t>
  </si>
  <si>
    <t>邱利娣</t>
  </si>
  <si>
    <t>黄维先</t>
  </si>
  <si>
    <t>曾国洪</t>
  </si>
  <si>
    <t>曾国志</t>
  </si>
  <si>
    <t>曾建平</t>
  </si>
  <si>
    <t>曾宏勇</t>
  </si>
  <si>
    <t>曾彩婵</t>
  </si>
  <si>
    <t>曾福如</t>
  </si>
  <si>
    <t>曾柱瑜</t>
  </si>
  <si>
    <t>曾彦畅</t>
  </si>
  <si>
    <t>曾逢林</t>
  </si>
  <si>
    <t>曾月仙</t>
  </si>
  <si>
    <t>曾利奎</t>
  </si>
  <si>
    <t>曾令辉</t>
  </si>
  <si>
    <t>孙友清</t>
  </si>
  <si>
    <t>肖秀霞</t>
  </si>
  <si>
    <t>黄秋英</t>
  </si>
  <si>
    <t>孙利兴</t>
  </si>
  <si>
    <t>曾祥青</t>
  </si>
  <si>
    <t>曾伟辉</t>
  </si>
  <si>
    <t>朱春英</t>
  </si>
  <si>
    <t>曾志标</t>
  </si>
  <si>
    <t>曾伟南</t>
  </si>
  <si>
    <t>李理浓</t>
  </si>
  <si>
    <t>曾赢彪</t>
  </si>
  <si>
    <t>曾伟平</t>
  </si>
  <si>
    <t>曾佳如</t>
  </si>
  <si>
    <t>曾祥光</t>
  </si>
  <si>
    <t>周雪琴</t>
  </si>
  <si>
    <t>曾宏九</t>
  </si>
  <si>
    <t>曾远文</t>
  </si>
  <si>
    <t>曾祥贵</t>
  </si>
  <si>
    <t>曾晓艺</t>
  </si>
  <si>
    <t>吴芳芳</t>
  </si>
  <si>
    <t>卢先红</t>
  </si>
  <si>
    <t>孙彩娥</t>
  </si>
  <si>
    <t>曾祥亮</t>
  </si>
  <si>
    <t>曾祥波</t>
  </si>
  <si>
    <t>曾祥周</t>
  </si>
  <si>
    <t>曾国彬</t>
  </si>
  <si>
    <r>
      <rPr>
        <b/>
        <sz val="12"/>
        <color theme="1"/>
        <rFont val="宋体"/>
        <charset val="134"/>
      </rPr>
      <t>4</t>
    </r>
    <r>
      <rPr>
        <b/>
        <sz val="12"/>
        <color indexed="8"/>
        <rFont val="宋体"/>
        <charset val="134"/>
      </rPr>
      <t>6户</t>
    </r>
  </si>
  <si>
    <t>朱丽娟</t>
  </si>
  <si>
    <t>曾屋老屋</t>
  </si>
  <si>
    <t>曾文光</t>
  </si>
  <si>
    <t>吴宋妹</t>
  </si>
  <si>
    <t>曾宏兴</t>
  </si>
  <si>
    <t>曾宏荣</t>
  </si>
  <si>
    <t>肖水兰</t>
  </si>
  <si>
    <t>傅振腾</t>
  </si>
  <si>
    <t>李嘉欢</t>
  </si>
  <si>
    <t>曾宇</t>
  </si>
  <si>
    <t>曾宏东</t>
  </si>
  <si>
    <t>邝兰仙</t>
  </si>
  <si>
    <t>曾论兴</t>
  </si>
  <si>
    <t>傅论添</t>
  </si>
  <si>
    <t>付友光</t>
  </si>
  <si>
    <t>傅友丁</t>
  </si>
  <si>
    <t>傅伟忠</t>
  </si>
  <si>
    <t>曾志敏</t>
  </si>
  <si>
    <t>余天新</t>
  </si>
  <si>
    <t>曾碧英</t>
  </si>
  <si>
    <t>张利招</t>
  </si>
  <si>
    <t>傅利娴</t>
  </si>
  <si>
    <t>陈秀娟</t>
  </si>
  <si>
    <t>曾文克</t>
  </si>
  <si>
    <t>曾文军</t>
  </si>
  <si>
    <t>曾宇浩</t>
  </si>
  <si>
    <t>曾国恩</t>
  </si>
  <si>
    <t>曾国周</t>
  </si>
  <si>
    <t>曾国权</t>
  </si>
  <si>
    <t>曾静英</t>
  </si>
  <si>
    <t>李文贵</t>
  </si>
  <si>
    <t>曾宇祥</t>
  </si>
  <si>
    <t>李文彬</t>
  </si>
  <si>
    <t>曾祥检</t>
  </si>
  <si>
    <t>曾宏昌</t>
  </si>
  <si>
    <t>曾春兰</t>
  </si>
  <si>
    <t>曾宏捷</t>
  </si>
  <si>
    <t>殷映娴</t>
  </si>
  <si>
    <t>吴惜娇</t>
  </si>
  <si>
    <t>曾宏彬</t>
  </si>
  <si>
    <t>周伟珍</t>
  </si>
  <si>
    <t>李利浓</t>
  </si>
  <si>
    <t>曾宏友</t>
  </si>
  <si>
    <t xml:space="preserve">欧淑惠 </t>
  </si>
  <si>
    <t>曾宏真</t>
  </si>
  <si>
    <t>李荣威</t>
  </si>
  <si>
    <t>黄利英</t>
  </si>
  <si>
    <r>
      <rPr>
        <sz val="12"/>
        <color theme="1"/>
        <rFont val="宋体"/>
        <charset val="134"/>
      </rPr>
      <t>4</t>
    </r>
    <r>
      <rPr>
        <sz val="12"/>
        <color indexed="8"/>
        <rFont val="宋体"/>
        <charset val="134"/>
      </rPr>
      <t>6户</t>
    </r>
  </si>
  <si>
    <t>孙伟明</t>
  </si>
  <si>
    <t>下  屋</t>
  </si>
  <si>
    <t>孙伟忠</t>
  </si>
  <si>
    <t>黄秀梅</t>
  </si>
  <si>
    <t>张志远</t>
  </si>
  <si>
    <t>孙国伟</t>
  </si>
  <si>
    <t>孙国盛</t>
  </si>
  <si>
    <t>朱权芳</t>
  </si>
  <si>
    <t>孙小明</t>
  </si>
  <si>
    <t>王广明</t>
  </si>
  <si>
    <t>孙广平</t>
  </si>
  <si>
    <t>刘金浓</t>
  </si>
  <si>
    <t>孙理进</t>
  </si>
  <si>
    <t>张谨芳</t>
  </si>
  <si>
    <t>李秀媚</t>
  </si>
  <si>
    <t>李双娣</t>
  </si>
  <si>
    <t>孙伟雄</t>
  </si>
  <si>
    <t>孙超雄</t>
  </si>
  <si>
    <t>孙伟强</t>
  </si>
  <si>
    <t>孙祥辉</t>
  </si>
  <si>
    <t>黄双英</t>
  </si>
  <si>
    <t>孙仁业</t>
  </si>
  <si>
    <t>何金娣</t>
  </si>
  <si>
    <t>孙伟新</t>
  </si>
  <si>
    <t>张志忠</t>
  </si>
  <si>
    <t>谢运才</t>
  </si>
  <si>
    <t>李凤英</t>
  </si>
  <si>
    <t>钟友鸾</t>
  </si>
  <si>
    <t>刘秀连</t>
  </si>
  <si>
    <t>曾琼珍</t>
  </si>
  <si>
    <t>孙祥华</t>
  </si>
  <si>
    <t>张晖晖</t>
  </si>
  <si>
    <r>
      <rPr>
        <sz val="12"/>
        <color theme="1"/>
        <rFont val="宋体"/>
        <charset val="134"/>
      </rPr>
      <t>3</t>
    </r>
    <r>
      <rPr>
        <sz val="12"/>
        <color indexed="8"/>
        <rFont val="宋体"/>
        <charset val="134"/>
      </rPr>
      <t>1户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</si>
</sst>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6"/>
      <color theme="1"/>
      <name val="黑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1" fontId="1" fillId="3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3"/>
  <sheetViews>
    <sheetView workbookViewId="0">
      <selection activeCell="A50" sqref="A$1:G$1048576"/>
    </sheetView>
  </sheetViews>
  <sheetFormatPr defaultColWidth="9" defaultRowHeight="25" customHeight="1" outlineLevelCol="6"/>
  <cols>
    <col min="1" max="1" width="5.625" style="2" customWidth="1"/>
    <col min="2" max="2" width="21.5" style="2" customWidth="1"/>
    <col min="3" max="3" width="19.5" style="57" customWidth="1"/>
    <col min="4" max="4" width="15.375" style="57" customWidth="1"/>
    <col min="5" max="5" width="13.125" style="58" customWidth="1"/>
    <col min="6" max="6" width="18.5" style="2" customWidth="1"/>
    <col min="7" max="7" width="9" style="59"/>
  </cols>
  <sheetData>
    <row r="1" customHeight="1" spans="1:6">
      <c r="A1" s="5" t="s">
        <v>0</v>
      </c>
      <c r="B1" s="5"/>
      <c r="C1" s="5"/>
      <c r="D1" s="5"/>
      <c r="E1" s="5"/>
      <c r="F1" s="5"/>
    </row>
    <row r="2" customHeight="1" spans="1:6">
      <c r="A2" s="60" t="s">
        <v>1</v>
      </c>
      <c r="B2" s="60"/>
      <c r="C2" s="2"/>
      <c r="D2" s="2"/>
      <c r="E2" s="58"/>
      <c r="F2" s="61"/>
    </row>
    <row r="3" customHeight="1" spans="1:7">
      <c r="A3" s="11" t="s">
        <v>2</v>
      </c>
      <c r="B3" s="11" t="s">
        <v>3</v>
      </c>
      <c r="C3" s="8" t="s">
        <v>4</v>
      </c>
      <c r="D3" s="8" t="s">
        <v>5</v>
      </c>
      <c r="E3" s="62" t="s">
        <v>6</v>
      </c>
      <c r="F3" s="11" t="s">
        <v>7</v>
      </c>
      <c r="G3" s="59" t="s">
        <v>8</v>
      </c>
    </row>
    <row r="4" customHeight="1" spans="1:7">
      <c r="A4" s="11">
        <v>1</v>
      </c>
      <c r="B4" s="11" t="s">
        <v>9</v>
      </c>
      <c r="C4" s="8">
        <v>0.28</v>
      </c>
      <c r="D4" s="8">
        <v>84.4</v>
      </c>
      <c r="E4" s="62">
        <f t="shared" ref="E4:E19" si="0">D4*C4</f>
        <v>23.632</v>
      </c>
      <c r="F4" s="11"/>
      <c r="G4" s="59" t="s">
        <v>10</v>
      </c>
    </row>
    <row r="5" customHeight="1" spans="1:7">
      <c r="A5" s="11">
        <v>2</v>
      </c>
      <c r="B5" s="11" t="s">
        <v>11</v>
      </c>
      <c r="C5" s="8">
        <v>0.97</v>
      </c>
      <c r="D5" s="8">
        <v>84.4</v>
      </c>
      <c r="E5" s="62">
        <f t="shared" si="0"/>
        <v>81.868</v>
      </c>
      <c r="F5" s="11"/>
      <c r="G5" s="59" t="s">
        <v>10</v>
      </c>
    </row>
    <row r="6" customHeight="1" spans="1:7">
      <c r="A6" s="11">
        <v>3</v>
      </c>
      <c r="B6" s="11" t="s">
        <v>12</v>
      </c>
      <c r="C6" s="8">
        <v>0.79</v>
      </c>
      <c r="D6" s="8">
        <v>84.4</v>
      </c>
      <c r="E6" s="62">
        <f t="shared" si="0"/>
        <v>66.676</v>
      </c>
      <c r="F6" s="11"/>
      <c r="G6" s="59" t="s">
        <v>10</v>
      </c>
    </row>
    <row r="7" customHeight="1" spans="1:7">
      <c r="A7" s="11">
        <v>4</v>
      </c>
      <c r="B7" s="11" t="s">
        <v>13</v>
      </c>
      <c r="C7" s="8">
        <v>0.52</v>
      </c>
      <c r="D7" s="8">
        <v>84.4</v>
      </c>
      <c r="E7" s="62">
        <f t="shared" si="0"/>
        <v>43.888</v>
      </c>
      <c r="F7" s="11"/>
      <c r="G7" s="59" t="s">
        <v>10</v>
      </c>
    </row>
    <row r="8" customHeight="1" spans="1:7">
      <c r="A8" s="11">
        <v>5</v>
      </c>
      <c r="B8" s="11" t="s">
        <v>14</v>
      </c>
      <c r="C8" s="8">
        <v>0.33</v>
      </c>
      <c r="D8" s="8">
        <v>84.4</v>
      </c>
      <c r="E8" s="62">
        <f t="shared" si="0"/>
        <v>27.852</v>
      </c>
      <c r="F8" s="11"/>
      <c r="G8" s="59" t="s">
        <v>10</v>
      </c>
    </row>
    <row r="9" customHeight="1" spans="1:7">
      <c r="A9" s="11">
        <v>6</v>
      </c>
      <c r="B9" s="11" t="s">
        <v>15</v>
      </c>
      <c r="C9" s="8">
        <v>0.42</v>
      </c>
      <c r="D9" s="8">
        <v>84.4</v>
      </c>
      <c r="E9" s="62">
        <f t="shared" si="0"/>
        <v>35.448</v>
      </c>
      <c r="F9" s="11"/>
      <c r="G9" s="59" t="s">
        <v>10</v>
      </c>
    </row>
    <row r="10" customHeight="1" spans="1:7">
      <c r="A10" s="11">
        <v>7</v>
      </c>
      <c r="B10" s="11" t="s">
        <v>16</v>
      </c>
      <c r="C10" s="8">
        <v>0.81</v>
      </c>
      <c r="D10" s="8">
        <v>84.4</v>
      </c>
      <c r="E10" s="62">
        <f t="shared" si="0"/>
        <v>68.364</v>
      </c>
      <c r="F10" s="11"/>
      <c r="G10" s="59" t="s">
        <v>10</v>
      </c>
    </row>
    <row r="11" customHeight="1" spans="1:7">
      <c r="A11" s="11">
        <v>8</v>
      </c>
      <c r="B11" s="11" t="s">
        <v>17</v>
      </c>
      <c r="C11" s="8">
        <v>0.52</v>
      </c>
      <c r="D11" s="8">
        <v>84.4</v>
      </c>
      <c r="E11" s="62">
        <f t="shared" si="0"/>
        <v>43.888</v>
      </c>
      <c r="F11" s="11"/>
      <c r="G11" s="59" t="s">
        <v>10</v>
      </c>
    </row>
    <row r="12" customHeight="1" spans="1:7">
      <c r="A12" s="11">
        <v>9</v>
      </c>
      <c r="B12" s="11" t="s">
        <v>18</v>
      </c>
      <c r="C12" s="8">
        <v>0.62</v>
      </c>
      <c r="D12" s="8">
        <v>84.4</v>
      </c>
      <c r="E12" s="62">
        <f t="shared" si="0"/>
        <v>52.328</v>
      </c>
      <c r="F12" s="11"/>
      <c r="G12" s="59" t="s">
        <v>10</v>
      </c>
    </row>
    <row r="13" customHeight="1" spans="1:7">
      <c r="A13" s="11">
        <v>10</v>
      </c>
      <c r="B13" s="11" t="s">
        <v>19</v>
      </c>
      <c r="C13" s="8">
        <v>0.87</v>
      </c>
      <c r="D13" s="8">
        <v>84.4</v>
      </c>
      <c r="E13" s="62">
        <f t="shared" si="0"/>
        <v>73.428</v>
      </c>
      <c r="F13" s="11"/>
      <c r="G13" s="59" t="s">
        <v>10</v>
      </c>
    </row>
    <row r="14" customHeight="1" spans="1:7">
      <c r="A14" s="11">
        <v>11</v>
      </c>
      <c r="B14" s="11" t="s">
        <v>20</v>
      </c>
      <c r="C14" s="8">
        <v>0.74</v>
      </c>
      <c r="D14" s="8">
        <v>84.4</v>
      </c>
      <c r="E14" s="62">
        <f t="shared" si="0"/>
        <v>62.456</v>
      </c>
      <c r="F14" s="11"/>
      <c r="G14" s="59" t="s">
        <v>10</v>
      </c>
    </row>
    <row r="15" customHeight="1" spans="1:7">
      <c r="A15" s="11">
        <v>12</v>
      </c>
      <c r="B15" s="11" t="s">
        <v>21</v>
      </c>
      <c r="C15" s="8">
        <v>0.89</v>
      </c>
      <c r="D15" s="8">
        <v>84.4</v>
      </c>
      <c r="E15" s="62">
        <f t="shared" si="0"/>
        <v>75.116</v>
      </c>
      <c r="F15" s="11"/>
      <c r="G15" s="59" t="s">
        <v>10</v>
      </c>
    </row>
    <row r="16" customHeight="1" spans="1:7">
      <c r="A16" s="11">
        <v>13</v>
      </c>
      <c r="B16" s="11" t="s">
        <v>22</v>
      </c>
      <c r="C16" s="8">
        <v>0.58</v>
      </c>
      <c r="D16" s="8">
        <v>84.4</v>
      </c>
      <c r="E16" s="62">
        <f t="shared" si="0"/>
        <v>48.952</v>
      </c>
      <c r="F16" s="11"/>
      <c r="G16" s="59" t="s">
        <v>10</v>
      </c>
    </row>
    <row r="17" customHeight="1" spans="1:7">
      <c r="A17" s="11">
        <v>14</v>
      </c>
      <c r="B17" s="11" t="s">
        <v>23</v>
      </c>
      <c r="C17" s="8">
        <v>0.76</v>
      </c>
      <c r="D17" s="8">
        <v>84.4</v>
      </c>
      <c r="E17" s="62">
        <f t="shared" si="0"/>
        <v>64.144</v>
      </c>
      <c r="F17" s="11"/>
      <c r="G17" s="59" t="s">
        <v>10</v>
      </c>
    </row>
    <row r="18" customHeight="1" spans="1:7">
      <c r="A18" s="11">
        <v>15</v>
      </c>
      <c r="B18" s="63" t="s">
        <v>24</v>
      </c>
      <c r="C18" s="8">
        <v>0.33</v>
      </c>
      <c r="D18" s="8">
        <v>84.4</v>
      </c>
      <c r="E18" s="62">
        <f t="shared" si="0"/>
        <v>27.852</v>
      </c>
      <c r="F18" s="11"/>
      <c r="G18" s="59" t="s">
        <v>10</v>
      </c>
    </row>
    <row r="19" customHeight="1" spans="1:7">
      <c r="A19" s="16" t="s">
        <v>25</v>
      </c>
      <c r="B19" s="16"/>
      <c r="C19" s="64">
        <f>SUM(C4:C18)</f>
        <v>9.43</v>
      </c>
      <c r="D19" s="64">
        <v>84.4</v>
      </c>
      <c r="E19" s="65">
        <f t="shared" si="0"/>
        <v>795.892</v>
      </c>
      <c r="F19" s="16"/>
      <c r="G19" s="59" t="s">
        <v>10</v>
      </c>
    </row>
    <row r="20" customHeight="1" spans="1:6">
      <c r="A20" s="11" t="s">
        <v>2</v>
      </c>
      <c r="B20" s="11" t="s">
        <v>3</v>
      </c>
      <c r="C20" s="8" t="s">
        <v>26</v>
      </c>
      <c r="D20" s="8" t="s">
        <v>5</v>
      </c>
      <c r="E20" s="62" t="s">
        <v>6</v>
      </c>
      <c r="F20" s="11" t="s">
        <v>7</v>
      </c>
    </row>
    <row r="21" customHeight="1" spans="1:7">
      <c r="A21" s="11">
        <v>1</v>
      </c>
      <c r="B21" s="11" t="s">
        <v>27</v>
      </c>
      <c r="C21" s="8">
        <v>4.1</v>
      </c>
      <c r="D21" s="8">
        <v>84.4</v>
      </c>
      <c r="E21" s="62">
        <f t="shared" ref="E21:E51" si="1">D21*C21</f>
        <v>346.04</v>
      </c>
      <c r="F21" s="11"/>
      <c r="G21" s="59" t="s">
        <v>28</v>
      </c>
    </row>
    <row r="22" customHeight="1" spans="1:7">
      <c r="A22" s="11">
        <v>2</v>
      </c>
      <c r="B22" s="11" t="s">
        <v>29</v>
      </c>
      <c r="C22" s="8">
        <v>6.82</v>
      </c>
      <c r="D22" s="8">
        <v>84.4</v>
      </c>
      <c r="E22" s="62">
        <f t="shared" si="1"/>
        <v>575.608</v>
      </c>
      <c r="F22" s="11"/>
      <c r="G22" s="59" t="s">
        <v>28</v>
      </c>
    </row>
    <row r="23" customHeight="1" spans="1:7">
      <c r="A23" s="11">
        <v>3</v>
      </c>
      <c r="B23" s="11" t="s">
        <v>30</v>
      </c>
      <c r="C23" s="8">
        <v>1.81</v>
      </c>
      <c r="D23" s="8">
        <v>84.4</v>
      </c>
      <c r="E23" s="62">
        <f t="shared" si="1"/>
        <v>152.764</v>
      </c>
      <c r="F23" s="11"/>
      <c r="G23" s="59" t="s">
        <v>28</v>
      </c>
    </row>
    <row r="24" customHeight="1" spans="1:7">
      <c r="A24" s="11">
        <v>4</v>
      </c>
      <c r="B24" s="11" t="s">
        <v>31</v>
      </c>
      <c r="C24" s="8">
        <v>3.17</v>
      </c>
      <c r="D24" s="8">
        <v>84.4</v>
      </c>
      <c r="E24" s="62">
        <f t="shared" si="1"/>
        <v>267.548</v>
      </c>
      <c r="F24" s="11"/>
      <c r="G24" s="59" t="s">
        <v>28</v>
      </c>
    </row>
    <row r="25" customHeight="1" spans="1:7">
      <c r="A25" s="11">
        <v>5</v>
      </c>
      <c r="B25" s="11" t="s">
        <v>32</v>
      </c>
      <c r="C25" s="8">
        <v>2.43</v>
      </c>
      <c r="D25" s="8">
        <v>84.4</v>
      </c>
      <c r="E25" s="62">
        <f t="shared" si="1"/>
        <v>205.092</v>
      </c>
      <c r="F25" s="11"/>
      <c r="G25" s="59" t="s">
        <v>28</v>
      </c>
    </row>
    <row r="26" customHeight="1" spans="1:7">
      <c r="A26" s="11">
        <v>6</v>
      </c>
      <c r="B26" s="11" t="s">
        <v>33</v>
      </c>
      <c r="C26" s="8">
        <v>1.4</v>
      </c>
      <c r="D26" s="8">
        <v>84.4</v>
      </c>
      <c r="E26" s="62">
        <f t="shared" si="1"/>
        <v>118.16</v>
      </c>
      <c r="F26" s="11"/>
      <c r="G26" s="59" t="s">
        <v>28</v>
      </c>
    </row>
    <row r="27" customHeight="1" spans="1:7">
      <c r="A27" s="11">
        <v>7</v>
      </c>
      <c r="B27" s="11" t="s">
        <v>34</v>
      </c>
      <c r="C27" s="8">
        <v>2</v>
      </c>
      <c r="D27" s="8">
        <v>84.4</v>
      </c>
      <c r="E27" s="62">
        <f t="shared" si="1"/>
        <v>168.8</v>
      </c>
      <c r="F27" s="11"/>
      <c r="G27" s="59" t="s">
        <v>28</v>
      </c>
    </row>
    <row r="28" customHeight="1" spans="1:7">
      <c r="A28" s="11">
        <v>8</v>
      </c>
      <c r="B28" s="11" t="s">
        <v>35</v>
      </c>
      <c r="C28" s="8">
        <v>2.05</v>
      </c>
      <c r="D28" s="8">
        <v>84.4</v>
      </c>
      <c r="E28" s="62">
        <f t="shared" si="1"/>
        <v>173.02</v>
      </c>
      <c r="F28" s="11"/>
      <c r="G28" s="59" t="s">
        <v>28</v>
      </c>
    </row>
    <row r="29" customHeight="1" spans="1:7">
      <c r="A29" s="11">
        <v>9</v>
      </c>
      <c r="B29" s="11" t="s">
        <v>36</v>
      </c>
      <c r="C29" s="8">
        <v>3.11</v>
      </c>
      <c r="D29" s="8">
        <v>84.4</v>
      </c>
      <c r="E29" s="62">
        <f t="shared" si="1"/>
        <v>262.484</v>
      </c>
      <c r="F29" s="11"/>
      <c r="G29" s="59" t="s">
        <v>28</v>
      </c>
    </row>
    <row r="30" customHeight="1" spans="1:7">
      <c r="A30" s="11">
        <v>10</v>
      </c>
      <c r="B30" s="11" t="s">
        <v>37</v>
      </c>
      <c r="C30" s="8">
        <v>4.09</v>
      </c>
      <c r="D30" s="8">
        <v>84.4</v>
      </c>
      <c r="E30" s="62">
        <f t="shared" si="1"/>
        <v>345.196</v>
      </c>
      <c r="F30" s="11"/>
      <c r="G30" s="59" t="s">
        <v>28</v>
      </c>
    </row>
    <row r="31" customHeight="1" spans="1:7">
      <c r="A31" s="11">
        <v>11</v>
      </c>
      <c r="B31" s="11" t="s">
        <v>38</v>
      </c>
      <c r="C31" s="8">
        <v>0.75</v>
      </c>
      <c r="D31" s="8">
        <v>84.4</v>
      </c>
      <c r="E31" s="62">
        <f t="shared" si="1"/>
        <v>63.3</v>
      </c>
      <c r="F31" s="11"/>
      <c r="G31" s="59" t="s">
        <v>28</v>
      </c>
    </row>
    <row r="32" customHeight="1" spans="1:7">
      <c r="A32" s="11">
        <v>12</v>
      </c>
      <c r="B32" s="11" t="s">
        <v>39</v>
      </c>
      <c r="C32" s="8">
        <v>3.96</v>
      </c>
      <c r="D32" s="8">
        <v>84.4</v>
      </c>
      <c r="E32" s="62">
        <f t="shared" si="1"/>
        <v>334.224</v>
      </c>
      <c r="F32" s="11"/>
      <c r="G32" s="59" t="s">
        <v>28</v>
      </c>
    </row>
    <row r="33" customHeight="1" spans="1:7">
      <c r="A33" s="11">
        <v>13</v>
      </c>
      <c r="B33" s="11" t="s">
        <v>40</v>
      </c>
      <c r="C33" s="8">
        <v>2.5</v>
      </c>
      <c r="D33" s="8">
        <v>84.4</v>
      </c>
      <c r="E33" s="62">
        <f t="shared" si="1"/>
        <v>211</v>
      </c>
      <c r="F33" s="11"/>
      <c r="G33" s="59" t="s">
        <v>28</v>
      </c>
    </row>
    <row r="34" customHeight="1" spans="1:7">
      <c r="A34" s="11">
        <v>14</v>
      </c>
      <c r="B34" s="11" t="s">
        <v>41</v>
      </c>
      <c r="C34" s="8">
        <v>3.13</v>
      </c>
      <c r="D34" s="8">
        <v>84.4</v>
      </c>
      <c r="E34" s="62">
        <f t="shared" si="1"/>
        <v>264.172</v>
      </c>
      <c r="F34" s="11"/>
      <c r="G34" s="59" t="s">
        <v>28</v>
      </c>
    </row>
    <row r="35" customHeight="1" spans="1:7">
      <c r="A35" s="11">
        <v>15</v>
      </c>
      <c r="B35" s="11" t="s">
        <v>42</v>
      </c>
      <c r="C35" s="8">
        <v>0.49</v>
      </c>
      <c r="D35" s="8">
        <v>84.4</v>
      </c>
      <c r="E35" s="62">
        <f t="shared" si="1"/>
        <v>41.356</v>
      </c>
      <c r="F35" s="11"/>
      <c r="G35" s="59" t="s">
        <v>28</v>
      </c>
    </row>
    <row r="36" customHeight="1" spans="1:7">
      <c r="A36" s="11">
        <v>16</v>
      </c>
      <c r="B36" s="11" t="s">
        <v>43</v>
      </c>
      <c r="C36" s="8">
        <v>3.5</v>
      </c>
      <c r="D36" s="8">
        <v>84.4</v>
      </c>
      <c r="E36" s="62">
        <f t="shared" si="1"/>
        <v>295.4</v>
      </c>
      <c r="F36" s="11"/>
      <c r="G36" s="59" t="s">
        <v>28</v>
      </c>
    </row>
    <row r="37" customHeight="1" spans="1:7">
      <c r="A37" s="11">
        <v>17</v>
      </c>
      <c r="B37" s="11" t="s">
        <v>44</v>
      </c>
      <c r="C37" s="8">
        <v>1.8</v>
      </c>
      <c r="D37" s="8">
        <v>84.4</v>
      </c>
      <c r="E37" s="62">
        <f t="shared" si="1"/>
        <v>151.92</v>
      </c>
      <c r="F37" s="11"/>
      <c r="G37" s="59" t="s">
        <v>28</v>
      </c>
    </row>
    <row r="38" customHeight="1" spans="1:7">
      <c r="A38" s="11">
        <v>18</v>
      </c>
      <c r="B38" s="11" t="s">
        <v>45</v>
      </c>
      <c r="C38" s="8">
        <v>2</v>
      </c>
      <c r="D38" s="8">
        <v>84.4</v>
      </c>
      <c r="E38" s="62">
        <f t="shared" si="1"/>
        <v>168.8</v>
      </c>
      <c r="F38" s="11"/>
      <c r="G38" s="59" t="s">
        <v>28</v>
      </c>
    </row>
    <row r="39" customHeight="1" spans="1:7">
      <c r="A39" s="11">
        <v>19</v>
      </c>
      <c r="B39" s="11" t="s">
        <v>46</v>
      </c>
      <c r="C39" s="8">
        <v>1.18</v>
      </c>
      <c r="D39" s="8">
        <v>84.4</v>
      </c>
      <c r="E39" s="62">
        <f t="shared" si="1"/>
        <v>99.592</v>
      </c>
      <c r="F39" s="11"/>
      <c r="G39" s="59" t="s">
        <v>28</v>
      </c>
    </row>
    <row r="40" customHeight="1" spans="1:7">
      <c r="A40" s="11">
        <v>20</v>
      </c>
      <c r="B40" s="11" t="s">
        <v>47</v>
      </c>
      <c r="C40" s="8">
        <v>1.8</v>
      </c>
      <c r="D40" s="8">
        <v>84.4</v>
      </c>
      <c r="E40" s="62">
        <f t="shared" si="1"/>
        <v>151.92</v>
      </c>
      <c r="F40" s="11"/>
      <c r="G40" s="59" t="s">
        <v>28</v>
      </c>
    </row>
    <row r="41" customHeight="1" spans="1:7">
      <c r="A41" s="11">
        <v>21</v>
      </c>
      <c r="B41" s="11" t="s">
        <v>48</v>
      </c>
      <c r="C41" s="8">
        <v>3.26</v>
      </c>
      <c r="D41" s="8">
        <v>84.4</v>
      </c>
      <c r="E41" s="62">
        <f t="shared" si="1"/>
        <v>275.144</v>
      </c>
      <c r="F41" s="11"/>
      <c r="G41" s="59" t="s">
        <v>28</v>
      </c>
    </row>
    <row r="42" customHeight="1" spans="1:7">
      <c r="A42" s="11">
        <v>22</v>
      </c>
      <c r="B42" s="11" t="s">
        <v>49</v>
      </c>
      <c r="C42" s="8">
        <v>0.88</v>
      </c>
      <c r="D42" s="8">
        <v>84.4</v>
      </c>
      <c r="E42" s="62">
        <f t="shared" si="1"/>
        <v>74.272</v>
      </c>
      <c r="F42" s="11"/>
      <c r="G42" s="59" t="s">
        <v>28</v>
      </c>
    </row>
    <row r="43" customHeight="1" spans="1:7">
      <c r="A43" s="11">
        <v>23</v>
      </c>
      <c r="B43" s="11" t="s">
        <v>50</v>
      </c>
      <c r="C43" s="8">
        <v>1.84</v>
      </c>
      <c r="D43" s="8">
        <v>84.4</v>
      </c>
      <c r="E43" s="62">
        <f t="shared" si="1"/>
        <v>155.296</v>
      </c>
      <c r="F43" s="11"/>
      <c r="G43" s="59" t="s">
        <v>28</v>
      </c>
    </row>
    <row r="44" customHeight="1" spans="1:7">
      <c r="A44" s="11">
        <v>24</v>
      </c>
      <c r="B44" s="11" t="s">
        <v>51</v>
      </c>
      <c r="C44" s="8">
        <v>5.85</v>
      </c>
      <c r="D44" s="8">
        <v>84.4</v>
      </c>
      <c r="E44" s="62">
        <f t="shared" si="1"/>
        <v>493.74</v>
      </c>
      <c r="F44" s="11"/>
      <c r="G44" s="59" t="s">
        <v>28</v>
      </c>
    </row>
    <row r="45" customHeight="1" spans="1:7">
      <c r="A45" s="11">
        <v>25</v>
      </c>
      <c r="B45" s="11" t="s">
        <v>52</v>
      </c>
      <c r="C45" s="8">
        <v>4.26</v>
      </c>
      <c r="D45" s="8">
        <v>84.4</v>
      </c>
      <c r="E45" s="62">
        <f t="shared" si="1"/>
        <v>359.544</v>
      </c>
      <c r="F45" s="11"/>
      <c r="G45" s="59" t="s">
        <v>28</v>
      </c>
    </row>
    <row r="46" customHeight="1" spans="1:7">
      <c r="A46" s="11">
        <v>26</v>
      </c>
      <c r="B46" s="11" t="s">
        <v>53</v>
      </c>
      <c r="C46" s="8">
        <v>0.88</v>
      </c>
      <c r="D46" s="8">
        <v>84.4</v>
      </c>
      <c r="E46" s="62">
        <f t="shared" si="1"/>
        <v>74.272</v>
      </c>
      <c r="F46" s="11"/>
      <c r="G46" s="59" t="s">
        <v>28</v>
      </c>
    </row>
    <row r="47" customHeight="1" spans="1:7">
      <c r="A47" s="11">
        <v>27</v>
      </c>
      <c r="B47" s="11" t="s">
        <v>54</v>
      </c>
      <c r="C47" s="8">
        <v>3.8</v>
      </c>
      <c r="D47" s="8">
        <v>84.4</v>
      </c>
      <c r="E47" s="62">
        <f t="shared" si="1"/>
        <v>320.72</v>
      </c>
      <c r="F47" s="11"/>
      <c r="G47" s="59" t="s">
        <v>28</v>
      </c>
    </row>
    <row r="48" customHeight="1" spans="1:7">
      <c r="A48" s="11">
        <v>28</v>
      </c>
      <c r="B48" s="11" t="s">
        <v>55</v>
      </c>
      <c r="C48" s="8">
        <v>6.92</v>
      </c>
      <c r="D48" s="8">
        <v>84.4</v>
      </c>
      <c r="E48" s="62">
        <f t="shared" si="1"/>
        <v>584.048</v>
      </c>
      <c r="F48" s="11"/>
      <c r="G48" s="59" t="s">
        <v>28</v>
      </c>
    </row>
    <row r="49" customHeight="1" spans="1:7">
      <c r="A49" s="11">
        <v>29</v>
      </c>
      <c r="B49" s="11" t="s">
        <v>56</v>
      </c>
      <c r="C49" s="8">
        <v>1.8</v>
      </c>
      <c r="D49" s="8">
        <v>84.4</v>
      </c>
      <c r="E49" s="62">
        <f t="shared" si="1"/>
        <v>151.92</v>
      </c>
      <c r="F49" s="11"/>
      <c r="G49" s="59" t="s">
        <v>28</v>
      </c>
    </row>
    <row r="50" customHeight="1" spans="1:7">
      <c r="A50" s="11">
        <v>30</v>
      </c>
      <c r="B50" s="11" t="s">
        <v>57</v>
      </c>
      <c r="C50" s="8">
        <v>1.79</v>
      </c>
      <c r="D50" s="8">
        <v>84.4</v>
      </c>
      <c r="E50" s="62">
        <f t="shared" si="1"/>
        <v>151.076</v>
      </c>
      <c r="F50" s="11"/>
      <c r="G50" s="59" t="s">
        <v>28</v>
      </c>
    </row>
    <row r="51" customHeight="1" spans="1:7">
      <c r="A51" s="11">
        <v>31</v>
      </c>
      <c r="B51" s="11" t="s">
        <v>58</v>
      </c>
      <c r="C51" s="8">
        <v>2.3</v>
      </c>
      <c r="D51" s="8">
        <v>84.4</v>
      </c>
      <c r="E51" s="62">
        <f t="shared" si="1"/>
        <v>194.12</v>
      </c>
      <c r="F51" s="11"/>
      <c r="G51" s="59" t="s">
        <v>28</v>
      </c>
    </row>
    <row r="52" customHeight="1" spans="1:7">
      <c r="A52" s="16" t="s">
        <v>25</v>
      </c>
      <c r="B52" s="16"/>
      <c r="C52" s="64">
        <f>SUM(C21:C51)</f>
        <v>85.67</v>
      </c>
      <c r="D52" s="64">
        <v>84.4</v>
      </c>
      <c r="E52" s="65">
        <f t="shared" ref="E52:E85" si="2">D52*C52</f>
        <v>7230.548</v>
      </c>
      <c r="F52" s="16"/>
      <c r="G52" s="59" t="s">
        <v>28</v>
      </c>
    </row>
    <row r="53" s="2" customFormat="1" customHeight="1" spans="1:6">
      <c r="A53" s="11" t="s">
        <v>2</v>
      </c>
      <c r="B53" s="11" t="s">
        <v>3</v>
      </c>
      <c r="C53" s="8" t="s">
        <v>26</v>
      </c>
      <c r="D53" s="8" t="s">
        <v>5</v>
      </c>
      <c r="E53" s="62" t="s">
        <v>6</v>
      </c>
      <c r="F53" s="11" t="s">
        <v>7</v>
      </c>
    </row>
    <row r="54" s="2" customFormat="1" customHeight="1" spans="1:7">
      <c r="A54" s="11">
        <v>1</v>
      </c>
      <c r="B54" s="11" t="s">
        <v>59</v>
      </c>
      <c r="C54" s="8">
        <v>1.62</v>
      </c>
      <c r="D54" s="8">
        <v>84.4</v>
      </c>
      <c r="E54" s="62">
        <f t="shared" si="2"/>
        <v>136.728</v>
      </c>
      <c r="F54" s="11"/>
      <c r="G54" s="2" t="s">
        <v>60</v>
      </c>
    </row>
    <row r="55" s="2" customFormat="1" customHeight="1" spans="1:7">
      <c r="A55" s="11">
        <v>2</v>
      </c>
      <c r="B55" s="11" t="s">
        <v>61</v>
      </c>
      <c r="C55" s="8">
        <v>6.7</v>
      </c>
      <c r="D55" s="8">
        <v>84.4</v>
      </c>
      <c r="E55" s="62">
        <f t="shared" si="2"/>
        <v>565.48</v>
      </c>
      <c r="F55" s="11"/>
      <c r="G55" s="2" t="s">
        <v>60</v>
      </c>
    </row>
    <row r="56" s="2" customFormat="1" customHeight="1" spans="1:7">
      <c r="A56" s="11">
        <v>3</v>
      </c>
      <c r="B56" s="11" t="s">
        <v>62</v>
      </c>
      <c r="C56" s="8">
        <v>2.27</v>
      </c>
      <c r="D56" s="8">
        <v>84.4</v>
      </c>
      <c r="E56" s="62">
        <f t="shared" si="2"/>
        <v>191.588</v>
      </c>
      <c r="F56" s="11"/>
      <c r="G56" s="2" t="s">
        <v>60</v>
      </c>
    </row>
    <row r="57" s="2" customFormat="1" customHeight="1" spans="1:7">
      <c r="A57" s="11">
        <v>4</v>
      </c>
      <c r="B57" s="11" t="s">
        <v>63</v>
      </c>
      <c r="C57" s="8">
        <v>1.84</v>
      </c>
      <c r="D57" s="8">
        <v>84.4</v>
      </c>
      <c r="E57" s="62">
        <f t="shared" si="2"/>
        <v>155.296</v>
      </c>
      <c r="F57" s="11"/>
      <c r="G57" s="2" t="s">
        <v>60</v>
      </c>
    </row>
    <row r="58" s="2" customFormat="1" customHeight="1" spans="1:7">
      <c r="A58" s="11">
        <v>5</v>
      </c>
      <c r="B58" s="11" t="s">
        <v>64</v>
      </c>
      <c r="C58" s="8">
        <v>2.44</v>
      </c>
      <c r="D58" s="8">
        <v>84.4</v>
      </c>
      <c r="E58" s="62">
        <f t="shared" si="2"/>
        <v>205.936</v>
      </c>
      <c r="F58" s="11"/>
      <c r="G58" s="2" t="s">
        <v>60</v>
      </c>
    </row>
    <row r="59" s="2" customFormat="1" customHeight="1" spans="1:7">
      <c r="A59" s="11">
        <v>6</v>
      </c>
      <c r="B59" s="11" t="s">
        <v>65</v>
      </c>
      <c r="C59" s="8">
        <v>5.02</v>
      </c>
      <c r="D59" s="8">
        <v>84.4</v>
      </c>
      <c r="E59" s="62">
        <f t="shared" si="2"/>
        <v>423.688</v>
      </c>
      <c r="F59" s="11"/>
      <c r="G59" s="2" t="s">
        <v>60</v>
      </c>
    </row>
    <row r="60" s="2" customFormat="1" customHeight="1" spans="1:7">
      <c r="A60" s="11">
        <v>7</v>
      </c>
      <c r="B60" s="11" t="s">
        <v>66</v>
      </c>
      <c r="C60" s="8">
        <v>4.3</v>
      </c>
      <c r="D60" s="8">
        <v>84.4</v>
      </c>
      <c r="E60" s="62">
        <f t="shared" si="2"/>
        <v>362.92</v>
      </c>
      <c r="F60" s="11"/>
      <c r="G60" s="2" t="s">
        <v>60</v>
      </c>
    </row>
    <row r="61" s="2" customFormat="1" customHeight="1" spans="1:7">
      <c r="A61" s="11">
        <v>8</v>
      </c>
      <c r="B61" s="11" t="s">
        <v>67</v>
      </c>
      <c r="C61" s="8">
        <v>3.46</v>
      </c>
      <c r="D61" s="8">
        <v>84.4</v>
      </c>
      <c r="E61" s="62">
        <f t="shared" si="2"/>
        <v>292.024</v>
      </c>
      <c r="F61" s="11"/>
      <c r="G61" s="2" t="s">
        <v>60</v>
      </c>
    </row>
    <row r="62" s="2" customFormat="1" customHeight="1" spans="1:7">
      <c r="A62" s="11">
        <v>9</v>
      </c>
      <c r="B62" s="11" t="s">
        <v>68</v>
      </c>
      <c r="C62" s="8">
        <v>1.58</v>
      </c>
      <c r="D62" s="8">
        <v>84.4</v>
      </c>
      <c r="E62" s="62">
        <f t="shared" si="2"/>
        <v>133.352</v>
      </c>
      <c r="F62" s="11"/>
      <c r="G62" s="2" t="s">
        <v>60</v>
      </c>
    </row>
    <row r="63" s="2" customFormat="1" customHeight="1" spans="1:7">
      <c r="A63" s="11">
        <v>10</v>
      </c>
      <c r="B63" s="11" t="s">
        <v>69</v>
      </c>
      <c r="C63" s="8">
        <v>2</v>
      </c>
      <c r="D63" s="8">
        <v>84.4</v>
      </c>
      <c r="E63" s="62">
        <f t="shared" si="2"/>
        <v>168.8</v>
      </c>
      <c r="F63" s="11"/>
      <c r="G63" s="2" t="s">
        <v>60</v>
      </c>
    </row>
    <row r="64" s="2" customFormat="1" customHeight="1" spans="1:7">
      <c r="A64" s="11">
        <v>11</v>
      </c>
      <c r="B64" s="11" t="s">
        <v>70</v>
      </c>
      <c r="C64" s="8">
        <v>2.71</v>
      </c>
      <c r="D64" s="8">
        <v>84.4</v>
      </c>
      <c r="E64" s="62">
        <f t="shared" si="2"/>
        <v>228.724</v>
      </c>
      <c r="F64" s="11"/>
      <c r="G64" s="2" t="s">
        <v>60</v>
      </c>
    </row>
    <row r="65" s="2" customFormat="1" customHeight="1" spans="1:7">
      <c r="A65" s="11">
        <v>12</v>
      </c>
      <c r="B65" s="11" t="s">
        <v>71</v>
      </c>
      <c r="C65" s="8">
        <v>2.6</v>
      </c>
      <c r="D65" s="8">
        <v>84.4</v>
      </c>
      <c r="E65" s="62">
        <f t="shared" si="2"/>
        <v>219.44</v>
      </c>
      <c r="F65" s="11"/>
      <c r="G65" s="2" t="s">
        <v>60</v>
      </c>
    </row>
    <row r="66" s="2" customFormat="1" customHeight="1" spans="1:7">
      <c r="A66" s="11">
        <v>13</v>
      </c>
      <c r="B66" s="11" t="s">
        <v>72</v>
      </c>
      <c r="C66" s="8">
        <v>4.42</v>
      </c>
      <c r="D66" s="8">
        <v>84.4</v>
      </c>
      <c r="E66" s="62">
        <f t="shared" si="2"/>
        <v>373.048</v>
      </c>
      <c r="F66" s="11"/>
      <c r="G66" s="2" t="s">
        <v>60</v>
      </c>
    </row>
    <row r="67" s="2" customFormat="1" customHeight="1" spans="1:7">
      <c r="A67" s="11">
        <v>14</v>
      </c>
      <c r="B67" s="11" t="s">
        <v>73</v>
      </c>
      <c r="C67" s="8">
        <v>6.13</v>
      </c>
      <c r="D67" s="8">
        <v>84.4</v>
      </c>
      <c r="E67" s="62">
        <f t="shared" si="2"/>
        <v>517.372</v>
      </c>
      <c r="F67" s="11"/>
      <c r="G67" s="2" t="s">
        <v>60</v>
      </c>
    </row>
    <row r="68" s="2" customFormat="1" customHeight="1" spans="1:7">
      <c r="A68" s="11">
        <v>15</v>
      </c>
      <c r="B68" s="11" t="s">
        <v>74</v>
      </c>
      <c r="C68" s="8">
        <v>0.38</v>
      </c>
      <c r="D68" s="8">
        <v>84.4</v>
      </c>
      <c r="E68" s="62">
        <f t="shared" si="2"/>
        <v>32.072</v>
      </c>
      <c r="F68" s="66"/>
      <c r="G68" s="2" t="s">
        <v>60</v>
      </c>
    </row>
    <row r="69" s="2" customFormat="1" customHeight="1" spans="1:7">
      <c r="A69" s="11">
        <v>16</v>
      </c>
      <c r="B69" s="11" t="s">
        <v>75</v>
      </c>
      <c r="C69" s="8">
        <v>1.5</v>
      </c>
      <c r="D69" s="8">
        <v>84.4</v>
      </c>
      <c r="E69" s="62">
        <f t="shared" si="2"/>
        <v>126.6</v>
      </c>
      <c r="F69" s="11"/>
      <c r="G69" s="2" t="s">
        <v>60</v>
      </c>
    </row>
    <row r="70" s="2" customFormat="1" customHeight="1" spans="1:7">
      <c r="A70" s="11">
        <v>17</v>
      </c>
      <c r="B70" s="11" t="s">
        <v>76</v>
      </c>
      <c r="C70" s="8">
        <v>6.1</v>
      </c>
      <c r="D70" s="8">
        <v>84.4</v>
      </c>
      <c r="E70" s="62">
        <f t="shared" si="2"/>
        <v>514.84</v>
      </c>
      <c r="F70" s="11"/>
      <c r="G70" s="2" t="s">
        <v>60</v>
      </c>
    </row>
    <row r="71" s="2" customFormat="1" customHeight="1" spans="1:7">
      <c r="A71" s="11">
        <v>18</v>
      </c>
      <c r="B71" s="11" t="s">
        <v>77</v>
      </c>
      <c r="C71" s="8">
        <v>6.38</v>
      </c>
      <c r="D71" s="8">
        <v>84.4</v>
      </c>
      <c r="E71" s="62">
        <f t="shared" si="2"/>
        <v>538.472</v>
      </c>
      <c r="F71" s="11"/>
      <c r="G71" s="2" t="s">
        <v>60</v>
      </c>
    </row>
    <row r="72" s="2" customFormat="1" customHeight="1" spans="1:7">
      <c r="A72" s="11">
        <v>19</v>
      </c>
      <c r="B72" s="11" t="s">
        <v>78</v>
      </c>
      <c r="C72" s="8">
        <v>1.58</v>
      </c>
      <c r="D72" s="8">
        <v>84.4</v>
      </c>
      <c r="E72" s="62">
        <f t="shared" si="2"/>
        <v>133.352</v>
      </c>
      <c r="F72" s="11"/>
      <c r="G72" s="2" t="s">
        <v>60</v>
      </c>
    </row>
    <row r="73" s="2" customFormat="1" customHeight="1" spans="1:7">
      <c r="A73" s="11">
        <v>20</v>
      </c>
      <c r="B73" s="11" t="s">
        <v>79</v>
      </c>
      <c r="C73" s="8">
        <v>4.27</v>
      </c>
      <c r="D73" s="8">
        <v>84.4</v>
      </c>
      <c r="E73" s="62">
        <f t="shared" si="2"/>
        <v>360.388</v>
      </c>
      <c r="F73" s="11"/>
      <c r="G73" s="2" t="s">
        <v>60</v>
      </c>
    </row>
    <row r="74" s="2" customFormat="1" customHeight="1" spans="1:7">
      <c r="A74" s="11">
        <v>21</v>
      </c>
      <c r="B74" s="11" t="s">
        <v>80</v>
      </c>
      <c r="C74" s="8">
        <v>4.72</v>
      </c>
      <c r="D74" s="8">
        <v>84.4</v>
      </c>
      <c r="E74" s="62">
        <f t="shared" si="2"/>
        <v>398.368</v>
      </c>
      <c r="F74" s="11"/>
      <c r="G74" s="2" t="s">
        <v>60</v>
      </c>
    </row>
    <row r="75" s="2" customFormat="1" customHeight="1" spans="1:7">
      <c r="A75" s="11">
        <v>22</v>
      </c>
      <c r="B75" s="11" t="s">
        <v>81</v>
      </c>
      <c r="C75" s="8">
        <v>1.6</v>
      </c>
      <c r="D75" s="8">
        <v>84.4</v>
      </c>
      <c r="E75" s="62">
        <f t="shared" si="2"/>
        <v>135.04</v>
      </c>
      <c r="F75" s="11"/>
      <c r="G75" s="2" t="s">
        <v>60</v>
      </c>
    </row>
    <row r="76" s="2" customFormat="1" customHeight="1" spans="1:7">
      <c r="A76" s="11">
        <v>23</v>
      </c>
      <c r="B76" s="11" t="s">
        <v>82</v>
      </c>
      <c r="C76" s="8">
        <v>1</v>
      </c>
      <c r="D76" s="8">
        <v>84.4</v>
      </c>
      <c r="E76" s="62">
        <f t="shared" si="2"/>
        <v>84.4</v>
      </c>
      <c r="F76" s="11"/>
      <c r="G76" s="2" t="s">
        <v>60</v>
      </c>
    </row>
    <row r="77" s="2" customFormat="1" customHeight="1" spans="1:7">
      <c r="A77" s="11">
        <v>24</v>
      </c>
      <c r="B77" s="11" t="s">
        <v>83</v>
      </c>
      <c r="C77" s="8">
        <v>5.9</v>
      </c>
      <c r="D77" s="8">
        <v>84.4</v>
      </c>
      <c r="E77" s="62">
        <f t="shared" si="2"/>
        <v>497.96</v>
      </c>
      <c r="F77" s="11"/>
      <c r="G77" s="2" t="s">
        <v>60</v>
      </c>
    </row>
    <row r="78" s="2" customFormat="1" customHeight="1" spans="1:7">
      <c r="A78" s="11">
        <v>25</v>
      </c>
      <c r="B78" s="11" t="s">
        <v>84</v>
      </c>
      <c r="C78" s="8">
        <v>0.75</v>
      </c>
      <c r="D78" s="8">
        <v>84.4</v>
      </c>
      <c r="E78" s="62">
        <f t="shared" si="2"/>
        <v>63.3</v>
      </c>
      <c r="F78" s="11"/>
      <c r="G78" s="2" t="s">
        <v>60</v>
      </c>
    </row>
    <row r="79" s="2" customFormat="1" customHeight="1" spans="1:7">
      <c r="A79" s="11">
        <v>26</v>
      </c>
      <c r="B79" s="11" t="s">
        <v>85</v>
      </c>
      <c r="C79" s="8">
        <v>3.8</v>
      </c>
      <c r="D79" s="8">
        <v>84.4</v>
      </c>
      <c r="E79" s="62">
        <f t="shared" si="2"/>
        <v>320.72</v>
      </c>
      <c r="F79" s="11"/>
      <c r="G79" s="2" t="s">
        <v>60</v>
      </c>
    </row>
    <row r="80" s="2" customFormat="1" customHeight="1" spans="1:7">
      <c r="A80" s="11">
        <v>27</v>
      </c>
      <c r="B80" s="11" t="s">
        <v>86</v>
      </c>
      <c r="C80" s="8">
        <v>7.9</v>
      </c>
      <c r="D80" s="8">
        <v>84.4</v>
      </c>
      <c r="E80" s="62">
        <f t="shared" si="2"/>
        <v>666.76</v>
      </c>
      <c r="F80" s="11"/>
      <c r="G80" s="2" t="s">
        <v>60</v>
      </c>
    </row>
    <row r="81" s="2" customFormat="1" customHeight="1" spans="1:7">
      <c r="A81" s="11">
        <v>28</v>
      </c>
      <c r="B81" s="11" t="s">
        <v>87</v>
      </c>
      <c r="C81" s="8">
        <v>1.2</v>
      </c>
      <c r="D81" s="8">
        <v>84.4</v>
      </c>
      <c r="E81" s="62">
        <f t="shared" si="2"/>
        <v>101.28</v>
      </c>
      <c r="F81" s="11"/>
      <c r="G81" s="2" t="s">
        <v>60</v>
      </c>
    </row>
    <row r="82" s="2" customFormat="1" customHeight="1" spans="1:7">
      <c r="A82" s="11">
        <v>29</v>
      </c>
      <c r="B82" s="11" t="s">
        <v>88</v>
      </c>
      <c r="C82" s="8">
        <v>2.2</v>
      </c>
      <c r="D82" s="8">
        <v>84.4</v>
      </c>
      <c r="E82" s="62">
        <f t="shared" si="2"/>
        <v>185.68</v>
      </c>
      <c r="F82" s="11"/>
      <c r="G82" s="2" t="s">
        <v>60</v>
      </c>
    </row>
    <row r="83" s="2" customFormat="1" customHeight="1" spans="1:7">
      <c r="A83" s="11">
        <v>30</v>
      </c>
      <c r="B83" s="11" t="s">
        <v>89</v>
      </c>
      <c r="C83" s="8">
        <v>1.1</v>
      </c>
      <c r="D83" s="8">
        <v>84.4</v>
      </c>
      <c r="E83" s="62">
        <f t="shared" si="2"/>
        <v>92.84</v>
      </c>
      <c r="F83" s="11"/>
      <c r="G83" s="2" t="s">
        <v>60</v>
      </c>
    </row>
    <row r="84" s="2" customFormat="1" customHeight="1" spans="1:7">
      <c r="A84" s="11">
        <v>31</v>
      </c>
      <c r="B84" s="11" t="s">
        <v>90</v>
      </c>
      <c r="C84" s="8">
        <v>1</v>
      </c>
      <c r="D84" s="8">
        <v>84.4</v>
      </c>
      <c r="E84" s="62">
        <f t="shared" si="2"/>
        <v>84.4</v>
      </c>
      <c r="F84" s="11"/>
      <c r="G84" s="2" t="s">
        <v>60</v>
      </c>
    </row>
    <row r="85" s="2" customFormat="1" customHeight="1" spans="1:7">
      <c r="A85" s="11">
        <v>32</v>
      </c>
      <c r="B85" s="11" t="s">
        <v>91</v>
      </c>
      <c r="C85" s="8">
        <v>2.03</v>
      </c>
      <c r="D85" s="8">
        <v>84.4</v>
      </c>
      <c r="E85" s="62">
        <f t="shared" si="2"/>
        <v>171.332</v>
      </c>
      <c r="F85" s="11"/>
      <c r="G85" s="2" t="s">
        <v>60</v>
      </c>
    </row>
    <row r="86" s="3" customFormat="1" customHeight="1" spans="1:7">
      <c r="A86" s="16" t="s">
        <v>25</v>
      </c>
      <c r="B86" s="16"/>
      <c r="C86" s="64">
        <f>SUM(C54:C85)</f>
        <v>100.5</v>
      </c>
      <c r="D86" s="64">
        <v>84.4</v>
      </c>
      <c r="E86" s="65">
        <f t="shared" ref="E86:E113" si="3">D86*C86</f>
        <v>8482.2</v>
      </c>
      <c r="F86" s="16"/>
      <c r="G86" s="2" t="s">
        <v>60</v>
      </c>
    </row>
    <row r="87" s="2" customFormat="1" customHeight="1" spans="1:6">
      <c r="A87" s="11" t="s">
        <v>2</v>
      </c>
      <c r="B87" s="11" t="s">
        <v>3</v>
      </c>
      <c r="C87" s="8" t="s">
        <v>26</v>
      </c>
      <c r="D87" s="8" t="s">
        <v>5</v>
      </c>
      <c r="E87" s="62" t="s">
        <v>6</v>
      </c>
      <c r="F87" s="11" t="s">
        <v>7</v>
      </c>
    </row>
    <row r="88" s="2" customFormat="1" customHeight="1" spans="1:7">
      <c r="A88" s="11">
        <v>1</v>
      </c>
      <c r="B88" s="11" t="s">
        <v>92</v>
      </c>
      <c r="C88" s="8">
        <v>0.5</v>
      </c>
      <c r="D88" s="8">
        <v>84.4</v>
      </c>
      <c r="E88" s="62">
        <f t="shared" si="3"/>
        <v>42.2</v>
      </c>
      <c r="F88" s="11"/>
      <c r="G88" s="2" t="s">
        <v>93</v>
      </c>
    </row>
    <row r="89" s="2" customFormat="1" customHeight="1" spans="1:7">
      <c r="A89" s="11">
        <v>2</v>
      </c>
      <c r="B89" s="11" t="s">
        <v>94</v>
      </c>
      <c r="C89" s="8">
        <v>0.23</v>
      </c>
      <c r="D89" s="8">
        <v>84.4</v>
      </c>
      <c r="E89" s="62">
        <f t="shared" si="3"/>
        <v>19.412</v>
      </c>
      <c r="F89" s="11"/>
      <c r="G89" s="2" t="s">
        <v>93</v>
      </c>
    </row>
    <row r="90" s="2" customFormat="1" customHeight="1" spans="1:7">
      <c r="A90" s="11">
        <v>3</v>
      </c>
      <c r="B90" s="11" t="s">
        <v>95</v>
      </c>
      <c r="C90" s="8">
        <v>0.31</v>
      </c>
      <c r="D90" s="8">
        <v>84.4</v>
      </c>
      <c r="E90" s="62">
        <f t="shared" si="3"/>
        <v>26.164</v>
      </c>
      <c r="F90" s="11"/>
      <c r="G90" s="2" t="s">
        <v>93</v>
      </c>
    </row>
    <row r="91" s="2" customFormat="1" customHeight="1" spans="1:7">
      <c r="A91" s="11">
        <v>4</v>
      </c>
      <c r="B91" s="11" t="s">
        <v>96</v>
      </c>
      <c r="C91" s="8">
        <v>2.33</v>
      </c>
      <c r="D91" s="8">
        <v>84.4</v>
      </c>
      <c r="E91" s="62">
        <f t="shared" si="3"/>
        <v>196.652</v>
      </c>
      <c r="F91" s="11"/>
      <c r="G91" s="2" t="s">
        <v>93</v>
      </c>
    </row>
    <row r="92" s="2" customFormat="1" customHeight="1" spans="1:7">
      <c r="A92" s="11">
        <v>5</v>
      </c>
      <c r="B92" s="11" t="s">
        <v>97</v>
      </c>
      <c r="C92" s="8">
        <v>1.5</v>
      </c>
      <c r="D92" s="8">
        <v>84.4</v>
      </c>
      <c r="E92" s="62">
        <f t="shared" si="3"/>
        <v>126.6</v>
      </c>
      <c r="F92" s="11"/>
      <c r="G92" s="2" t="s">
        <v>93</v>
      </c>
    </row>
    <row r="93" s="2" customFormat="1" customHeight="1" spans="1:7">
      <c r="A93" s="11">
        <v>6</v>
      </c>
      <c r="B93" s="11" t="s">
        <v>98</v>
      </c>
      <c r="C93" s="8">
        <v>3.4</v>
      </c>
      <c r="D93" s="8">
        <v>84.4</v>
      </c>
      <c r="E93" s="62">
        <f t="shared" si="3"/>
        <v>286.96</v>
      </c>
      <c r="F93" s="11"/>
      <c r="G93" s="2" t="s">
        <v>93</v>
      </c>
    </row>
    <row r="94" s="2" customFormat="1" customHeight="1" spans="1:7">
      <c r="A94" s="11">
        <v>7</v>
      </c>
      <c r="B94" s="11" t="s">
        <v>99</v>
      </c>
      <c r="C94" s="8">
        <v>1.2</v>
      </c>
      <c r="D94" s="8">
        <v>84.4</v>
      </c>
      <c r="E94" s="62">
        <f t="shared" si="3"/>
        <v>101.28</v>
      </c>
      <c r="F94" s="11"/>
      <c r="G94" s="2" t="s">
        <v>93</v>
      </c>
    </row>
    <row r="95" s="2" customFormat="1" customHeight="1" spans="1:7">
      <c r="A95" s="11">
        <v>8</v>
      </c>
      <c r="B95" s="11" t="s">
        <v>100</v>
      </c>
      <c r="C95" s="8">
        <v>3.3</v>
      </c>
      <c r="D95" s="8">
        <v>84.4</v>
      </c>
      <c r="E95" s="62">
        <f t="shared" si="3"/>
        <v>278.52</v>
      </c>
      <c r="F95" s="11"/>
      <c r="G95" s="2" t="s">
        <v>93</v>
      </c>
    </row>
    <row r="96" s="2" customFormat="1" customHeight="1" spans="1:7">
      <c r="A96" s="11">
        <v>9</v>
      </c>
      <c r="B96" s="11" t="s">
        <v>101</v>
      </c>
      <c r="C96" s="8">
        <v>1.33</v>
      </c>
      <c r="D96" s="8">
        <v>84.4</v>
      </c>
      <c r="E96" s="62">
        <f t="shared" si="3"/>
        <v>112.252</v>
      </c>
      <c r="F96" s="11"/>
      <c r="G96" s="2" t="s">
        <v>93</v>
      </c>
    </row>
    <row r="97" s="2" customFormat="1" customHeight="1" spans="1:7">
      <c r="A97" s="11">
        <v>10</v>
      </c>
      <c r="B97" s="11" t="s">
        <v>102</v>
      </c>
      <c r="C97" s="8">
        <v>2.2</v>
      </c>
      <c r="D97" s="8">
        <v>84.4</v>
      </c>
      <c r="E97" s="62">
        <f t="shared" si="3"/>
        <v>185.68</v>
      </c>
      <c r="F97" s="11"/>
      <c r="G97" s="2" t="s">
        <v>93</v>
      </c>
    </row>
    <row r="98" s="2" customFormat="1" customHeight="1" spans="1:7">
      <c r="A98" s="11">
        <v>11</v>
      </c>
      <c r="B98" s="11" t="s">
        <v>103</v>
      </c>
      <c r="C98" s="8">
        <v>1.5</v>
      </c>
      <c r="D98" s="8">
        <v>84.4</v>
      </c>
      <c r="E98" s="62">
        <f t="shared" si="3"/>
        <v>126.6</v>
      </c>
      <c r="F98" s="11"/>
      <c r="G98" s="2" t="s">
        <v>93</v>
      </c>
    </row>
    <row r="99" s="2" customFormat="1" customHeight="1" spans="1:7">
      <c r="A99" s="11">
        <v>12</v>
      </c>
      <c r="B99" s="11" t="s">
        <v>104</v>
      </c>
      <c r="C99" s="8">
        <v>1.5</v>
      </c>
      <c r="D99" s="8">
        <v>84.4</v>
      </c>
      <c r="E99" s="62">
        <f t="shared" si="3"/>
        <v>126.6</v>
      </c>
      <c r="F99" s="11"/>
      <c r="G99" s="2" t="s">
        <v>93</v>
      </c>
    </row>
    <row r="100" s="2" customFormat="1" customHeight="1" spans="1:7">
      <c r="A100" s="11">
        <v>13</v>
      </c>
      <c r="B100" s="11" t="s">
        <v>105</v>
      </c>
      <c r="C100" s="8">
        <v>1.3</v>
      </c>
      <c r="D100" s="8">
        <v>84.4</v>
      </c>
      <c r="E100" s="62">
        <f t="shared" si="3"/>
        <v>109.72</v>
      </c>
      <c r="F100" s="66"/>
      <c r="G100" s="2" t="s">
        <v>93</v>
      </c>
    </row>
    <row r="101" s="2" customFormat="1" customHeight="1" spans="1:7">
      <c r="A101" s="11">
        <v>14</v>
      </c>
      <c r="B101" s="11" t="s">
        <v>106</v>
      </c>
      <c r="C101" s="8">
        <v>2.5</v>
      </c>
      <c r="D101" s="8">
        <v>84.4</v>
      </c>
      <c r="E101" s="62">
        <f t="shared" si="3"/>
        <v>211</v>
      </c>
      <c r="F101" s="11"/>
      <c r="G101" s="2" t="s">
        <v>93</v>
      </c>
    </row>
    <row r="102" s="2" customFormat="1" customHeight="1" spans="1:7">
      <c r="A102" s="11">
        <v>15</v>
      </c>
      <c r="B102" s="11" t="s">
        <v>107</v>
      </c>
      <c r="C102" s="8">
        <v>2.2</v>
      </c>
      <c r="D102" s="8">
        <v>84.4</v>
      </c>
      <c r="E102" s="62">
        <f t="shared" si="3"/>
        <v>185.68</v>
      </c>
      <c r="F102" s="11"/>
      <c r="G102" s="2" t="s">
        <v>93</v>
      </c>
    </row>
    <row r="103" s="2" customFormat="1" customHeight="1" spans="1:7">
      <c r="A103" s="11">
        <v>16</v>
      </c>
      <c r="B103" s="11" t="s">
        <v>108</v>
      </c>
      <c r="C103" s="8">
        <v>1.2</v>
      </c>
      <c r="D103" s="8">
        <v>84.4</v>
      </c>
      <c r="E103" s="62">
        <f t="shared" si="3"/>
        <v>101.28</v>
      </c>
      <c r="F103" s="11"/>
      <c r="G103" s="2" t="s">
        <v>93</v>
      </c>
    </row>
    <row r="104" s="2" customFormat="1" customHeight="1" spans="1:7">
      <c r="A104" s="11">
        <v>17</v>
      </c>
      <c r="B104" s="11" t="s">
        <v>109</v>
      </c>
      <c r="C104" s="8">
        <v>0.7</v>
      </c>
      <c r="D104" s="8">
        <v>84.4</v>
      </c>
      <c r="E104" s="62">
        <f t="shared" si="3"/>
        <v>59.08</v>
      </c>
      <c r="F104" s="11"/>
      <c r="G104" s="2" t="s">
        <v>93</v>
      </c>
    </row>
    <row r="105" s="2" customFormat="1" customHeight="1" spans="1:7">
      <c r="A105" s="11">
        <v>18</v>
      </c>
      <c r="B105" s="11" t="s">
        <v>110</v>
      </c>
      <c r="C105" s="8">
        <v>3</v>
      </c>
      <c r="D105" s="8">
        <v>84.4</v>
      </c>
      <c r="E105" s="62">
        <f t="shared" si="3"/>
        <v>253.2</v>
      </c>
      <c r="F105" s="11"/>
      <c r="G105" s="2" t="s">
        <v>93</v>
      </c>
    </row>
    <row r="106" s="2" customFormat="1" customHeight="1" spans="1:7">
      <c r="A106" s="11">
        <v>19</v>
      </c>
      <c r="B106" s="11" t="s">
        <v>111</v>
      </c>
      <c r="C106" s="8">
        <v>1.2</v>
      </c>
      <c r="D106" s="8">
        <v>84.4</v>
      </c>
      <c r="E106" s="62">
        <f t="shared" si="3"/>
        <v>101.28</v>
      </c>
      <c r="F106" s="11"/>
      <c r="G106" s="2" t="s">
        <v>93</v>
      </c>
    </row>
    <row r="107" s="2" customFormat="1" customHeight="1" spans="1:7">
      <c r="A107" s="11">
        <v>20</v>
      </c>
      <c r="B107" s="11" t="s">
        <v>112</v>
      </c>
      <c r="C107" s="8">
        <v>1.5</v>
      </c>
      <c r="D107" s="8">
        <v>84.4</v>
      </c>
      <c r="E107" s="62">
        <f t="shared" si="3"/>
        <v>126.6</v>
      </c>
      <c r="F107" s="11"/>
      <c r="G107" s="2" t="s">
        <v>93</v>
      </c>
    </row>
    <row r="108" s="2" customFormat="1" customHeight="1" spans="1:7">
      <c r="A108" s="11">
        <v>21</v>
      </c>
      <c r="B108" s="11" t="s">
        <v>113</v>
      </c>
      <c r="C108" s="8">
        <v>1.45</v>
      </c>
      <c r="D108" s="8">
        <v>84.4</v>
      </c>
      <c r="E108" s="62">
        <f t="shared" si="3"/>
        <v>122.38</v>
      </c>
      <c r="F108" s="11"/>
      <c r="G108" s="2" t="s">
        <v>93</v>
      </c>
    </row>
    <row r="109" s="2" customFormat="1" customHeight="1" spans="1:7">
      <c r="A109" s="11">
        <v>22</v>
      </c>
      <c r="B109" s="11" t="s">
        <v>114</v>
      </c>
      <c r="C109" s="8">
        <v>2.61</v>
      </c>
      <c r="D109" s="8">
        <v>84.4</v>
      </c>
      <c r="E109" s="62">
        <f t="shared" si="3"/>
        <v>220.284</v>
      </c>
      <c r="F109" s="11"/>
      <c r="G109" s="2" t="s">
        <v>93</v>
      </c>
    </row>
    <row r="110" s="2" customFormat="1" customHeight="1" spans="1:7">
      <c r="A110" s="11">
        <v>23</v>
      </c>
      <c r="B110" s="11" t="s">
        <v>115</v>
      </c>
      <c r="C110" s="8">
        <v>0.6</v>
      </c>
      <c r="D110" s="8">
        <v>84.4</v>
      </c>
      <c r="E110" s="62">
        <f t="shared" si="3"/>
        <v>50.64</v>
      </c>
      <c r="F110" s="11"/>
      <c r="G110" s="2" t="s">
        <v>93</v>
      </c>
    </row>
    <row r="111" s="2" customFormat="1" customHeight="1" spans="1:7">
      <c r="A111" s="11">
        <v>24</v>
      </c>
      <c r="B111" s="11" t="s">
        <v>116</v>
      </c>
      <c r="C111" s="8">
        <v>1.8</v>
      </c>
      <c r="D111" s="8">
        <v>84.4</v>
      </c>
      <c r="E111" s="62">
        <f t="shared" si="3"/>
        <v>151.92</v>
      </c>
      <c r="F111" s="11"/>
      <c r="G111" s="2" t="s">
        <v>93</v>
      </c>
    </row>
    <row r="112" s="2" customFormat="1" customHeight="1" spans="1:7">
      <c r="A112" s="11">
        <v>25</v>
      </c>
      <c r="B112" s="11" t="s">
        <v>117</v>
      </c>
      <c r="C112" s="8">
        <v>2.8</v>
      </c>
      <c r="D112" s="8">
        <v>84.4</v>
      </c>
      <c r="E112" s="62">
        <f t="shared" si="3"/>
        <v>236.32</v>
      </c>
      <c r="F112" s="67"/>
      <c r="G112" s="2" t="s">
        <v>93</v>
      </c>
    </row>
    <row r="113" s="3" customFormat="1" customHeight="1" spans="1:7">
      <c r="A113" s="16" t="s">
        <v>25</v>
      </c>
      <c r="B113" s="16"/>
      <c r="C113" s="64">
        <f>SUM(C88:C112)</f>
        <v>42.16</v>
      </c>
      <c r="D113" s="64">
        <v>84.4</v>
      </c>
      <c r="E113" s="65">
        <f t="shared" si="3"/>
        <v>3558.304</v>
      </c>
      <c r="F113" s="16"/>
      <c r="G113" s="2" t="s">
        <v>93</v>
      </c>
    </row>
    <row r="114" s="2" customFormat="1" customHeight="1" spans="1:6">
      <c r="A114" s="11" t="s">
        <v>2</v>
      </c>
      <c r="B114" s="11" t="s">
        <v>3</v>
      </c>
      <c r="C114" s="8" t="s">
        <v>26</v>
      </c>
      <c r="D114" s="8" t="s">
        <v>5</v>
      </c>
      <c r="E114" s="62" t="s">
        <v>6</v>
      </c>
      <c r="F114" s="11" t="s">
        <v>7</v>
      </c>
    </row>
    <row r="115" s="2" customFormat="1" customHeight="1" spans="1:7">
      <c r="A115" s="11">
        <v>1</v>
      </c>
      <c r="B115" s="11" t="s">
        <v>118</v>
      </c>
      <c r="C115" s="8">
        <v>0.87</v>
      </c>
      <c r="D115" s="8">
        <v>84.4</v>
      </c>
      <c r="E115" s="62">
        <f t="shared" ref="E115:E122" si="4">D115*C115</f>
        <v>73.428</v>
      </c>
      <c r="F115" s="11"/>
      <c r="G115" s="2" t="s">
        <v>119</v>
      </c>
    </row>
    <row r="116" s="2" customFormat="1" customHeight="1" spans="1:7">
      <c r="A116" s="11">
        <v>2</v>
      </c>
      <c r="B116" s="11" t="s">
        <v>120</v>
      </c>
      <c r="C116" s="8">
        <v>1.01</v>
      </c>
      <c r="D116" s="8">
        <v>84.4</v>
      </c>
      <c r="E116" s="62">
        <f t="shared" si="4"/>
        <v>85.244</v>
      </c>
      <c r="F116" s="11"/>
      <c r="G116" s="2" t="s">
        <v>119</v>
      </c>
    </row>
    <row r="117" s="2" customFormat="1" customHeight="1" spans="1:7">
      <c r="A117" s="11">
        <v>3</v>
      </c>
      <c r="B117" s="11" t="s">
        <v>121</v>
      </c>
      <c r="C117" s="8">
        <v>0.18</v>
      </c>
      <c r="D117" s="8">
        <v>84.4</v>
      </c>
      <c r="E117" s="62">
        <f t="shared" si="4"/>
        <v>15.192</v>
      </c>
      <c r="F117" s="11"/>
      <c r="G117" s="2" t="s">
        <v>119</v>
      </c>
    </row>
    <row r="118" s="2" customFormat="1" customHeight="1" spans="1:7">
      <c r="A118" s="11">
        <v>4</v>
      </c>
      <c r="B118" s="11" t="s">
        <v>122</v>
      </c>
      <c r="C118" s="8">
        <v>1.15</v>
      </c>
      <c r="D118" s="8">
        <v>84.4</v>
      </c>
      <c r="E118" s="62">
        <f t="shared" si="4"/>
        <v>97.06</v>
      </c>
      <c r="F118" s="11"/>
      <c r="G118" s="2" t="s">
        <v>119</v>
      </c>
    </row>
    <row r="119" s="2" customFormat="1" customHeight="1" spans="1:7">
      <c r="A119" s="11">
        <v>5</v>
      </c>
      <c r="B119" s="11" t="s">
        <v>123</v>
      </c>
      <c r="C119" s="8">
        <v>0.87</v>
      </c>
      <c r="D119" s="8">
        <v>84.4</v>
      </c>
      <c r="E119" s="62">
        <f t="shared" si="4"/>
        <v>73.428</v>
      </c>
      <c r="F119" s="11"/>
      <c r="G119" s="2" t="s">
        <v>119</v>
      </c>
    </row>
    <row r="120" s="2" customFormat="1" customHeight="1" spans="1:7">
      <c r="A120" s="11">
        <v>6</v>
      </c>
      <c r="B120" s="11" t="s">
        <v>124</v>
      </c>
      <c r="C120" s="8">
        <v>0.63</v>
      </c>
      <c r="D120" s="8">
        <v>84.4</v>
      </c>
      <c r="E120" s="62">
        <f t="shared" si="4"/>
        <v>53.172</v>
      </c>
      <c r="F120" s="11"/>
      <c r="G120" s="2" t="s">
        <v>119</v>
      </c>
    </row>
    <row r="121" s="2" customFormat="1" customHeight="1" spans="1:7">
      <c r="A121" s="11">
        <v>7</v>
      </c>
      <c r="B121" s="11" t="s">
        <v>125</v>
      </c>
      <c r="C121" s="8">
        <v>0.4</v>
      </c>
      <c r="D121" s="8">
        <v>84.4</v>
      </c>
      <c r="E121" s="62">
        <f t="shared" si="4"/>
        <v>33.76</v>
      </c>
      <c r="F121" s="11"/>
      <c r="G121" s="2" t="s">
        <v>119</v>
      </c>
    </row>
    <row r="122" s="2" customFormat="1" customHeight="1" spans="1:7">
      <c r="A122" s="11">
        <v>8</v>
      </c>
      <c r="B122" s="11" t="s">
        <v>126</v>
      </c>
      <c r="C122" s="8">
        <v>0.5</v>
      </c>
      <c r="D122" s="8">
        <v>84.4</v>
      </c>
      <c r="E122" s="62">
        <f t="shared" si="4"/>
        <v>42.2</v>
      </c>
      <c r="F122" s="11"/>
      <c r="G122" s="2" t="s">
        <v>119</v>
      </c>
    </row>
    <row r="123" s="3" customFormat="1" customHeight="1" spans="1:7">
      <c r="A123" s="16" t="s">
        <v>25</v>
      </c>
      <c r="B123" s="16"/>
      <c r="C123" s="64">
        <f>SUM(C115:C122)</f>
        <v>5.61</v>
      </c>
      <c r="D123" s="64">
        <v>84.4</v>
      </c>
      <c r="E123" s="65">
        <f t="shared" ref="E123:E132" si="5">D123*C123</f>
        <v>473.484</v>
      </c>
      <c r="F123" s="16"/>
      <c r="G123" s="2" t="s">
        <v>119</v>
      </c>
    </row>
    <row r="124" s="2" customFormat="1" customHeight="1" spans="1:6">
      <c r="A124" s="11" t="s">
        <v>2</v>
      </c>
      <c r="B124" s="11" t="s">
        <v>3</v>
      </c>
      <c r="C124" s="8" t="s">
        <v>26</v>
      </c>
      <c r="D124" s="8" t="s">
        <v>5</v>
      </c>
      <c r="E124" s="62" t="s">
        <v>6</v>
      </c>
      <c r="F124" s="11" t="s">
        <v>7</v>
      </c>
    </row>
    <row r="125" s="2" customFormat="1" customHeight="1" spans="1:7">
      <c r="A125" s="11">
        <v>1</v>
      </c>
      <c r="B125" s="11" t="s">
        <v>127</v>
      </c>
      <c r="C125" s="8">
        <v>2</v>
      </c>
      <c r="D125" s="8">
        <v>84.4</v>
      </c>
      <c r="E125" s="8">
        <f t="shared" si="5"/>
        <v>168.8</v>
      </c>
      <c r="F125" s="11"/>
      <c r="G125" s="2" t="s">
        <v>128</v>
      </c>
    </row>
    <row r="126" s="2" customFormat="1" customHeight="1" spans="1:7">
      <c r="A126" s="11">
        <v>2</v>
      </c>
      <c r="B126" s="11" t="s">
        <v>129</v>
      </c>
      <c r="C126" s="8">
        <v>3.5</v>
      </c>
      <c r="D126" s="8">
        <v>84.4</v>
      </c>
      <c r="E126" s="8">
        <f t="shared" si="5"/>
        <v>295.4</v>
      </c>
      <c r="F126" s="11"/>
      <c r="G126" s="2" t="s">
        <v>128</v>
      </c>
    </row>
    <row r="127" s="2" customFormat="1" customHeight="1" spans="1:7">
      <c r="A127" s="11">
        <v>3</v>
      </c>
      <c r="B127" s="11" t="s">
        <v>130</v>
      </c>
      <c r="C127" s="8">
        <v>7.3</v>
      </c>
      <c r="D127" s="8">
        <v>84.4</v>
      </c>
      <c r="E127" s="8">
        <f t="shared" si="5"/>
        <v>616.12</v>
      </c>
      <c r="F127" s="11"/>
      <c r="G127" s="2" t="s">
        <v>128</v>
      </c>
    </row>
    <row r="128" s="2" customFormat="1" customHeight="1" spans="1:7">
      <c r="A128" s="11">
        <v>4</v>
      </c>
      <c r="B128" s="11" t="s">
        <v>131</v>
      </c>
      <c r="C128" s="8">
        <v>4.1</v>
      </c>
      <c r="D128" s="8">
        <v>84.4</v>
      </c>
      <c r="E128" s="8">
        <f t="shared" si="5"/>
        <v>346.04</v>
      </c>
      <c r="F128" s="11"/>
      <c r="G128" s="2" t="s">
        <v>128</v>
      </c>
    </row>
    <row r="129" s="2" customFormat="1" customHeight="1" spans="1:7">
      <c r="A129" s="11">
        <v>5</v>
      </c>
      <c r="B129" s="11" t="s">
        <v>132</v>
      </c>
      <c r="C129" s="8">
        <v>6.5</v>
      </c>
      <c r="D129" s="8">
        <v>84.4</v>
      </c>
      <c r="E129" s="8">
        <f t="shared" si="5"/>
        <v>548.6</v>
      </c>
      <c r="F129" s="11"/>
      <c r="G129" s="2" t="s">
        <v>128</v>
      </c>
    </row>
    <row r="130" s="2" customFormat="1" customHeight="1" spans="1:7">
      <c r="A130" s="11">
        <v>6</v>
      </c>
      <c r="B130" s="11" t="s">
        <v>133</v>
      </c>
      <c r="C130" s="8">
        <v>6</v>
      </c>
      <c r="D130" s="8">
        <v>84.4</v>
      </c>
      <c r="E130" s="8">
        <f t="shared" si="5"/>
        <v>506.4</v>
      </c>
      <c r="F130" s="11"/>
      <c r="G130" s="2" t="s">
        <v>128</v>
      </c>
    </row>
    <row r="131" s="2" customFormat="1" customHeight="1" spans="1:7">
      <c r="A131" s="11">
        <v>7</v>
      </c>
      <c r="B131" s="11" t="s">
        <v>134</v>
      </c>
      <c r="C131" s="8">
        <v>7</v>
      </c>
      <c r="D131" s="8">
        <v>84.4</v>
      </c>
      <c r="E131" s="8">
        <f t="shared" si="5"/>
        <v>590.8</v>
      </c>
      <c r="F131" s="11"/>
      <c r="G131" s="2" t="s">
        <v>128</v>
      </c>
    </row>
    <row r="132" s="3" customFormat="1" customHeight="1" spans="1:7">
      <c r="A132" s="16" t="s">
        <v>25</v>
      </c>
      <c r="B132" s="16"/>
      <c r="C132" s="64">
        <f>SUM(C125:C131)</f>
        <v>36.4</v>
      </c>
      <c r="D132" s="64">
        <v>84.4</v>
      </c>
      <c r="E132" s="64">
        <f t="shared" si="5"/>
        <v>3072.16</v>
      </c>
      <c r="F132" s="16"/>
      <c r="G132" s="2" t="s">
        <v>128</v>
      </c>
    </row>
    <row r="133" s="2" customFormat="1" customHeight="1" spans="1:6">
      <c r="A133" s="11" t="s">
        <v>2</v>
      </c>
      <c r="B133" s="11" t="s">
        <v>3</v>
      </c>
      <c r="C133" s="8" t="s">
        <v>26</v>
      </c>
      <c r="D133" s="8" t="s">
        <v>5</v>
      </c>
      <c r="E133" s="62" t="s">
        <v>6</v>
      </c>
      <c r="F133" s="11" t="s">
        <v>7</v>
      </c>
    </row>
    <row r="134" s="2" customFormat="1" customHeight="1" spans="1:7">
      <c r="A134" s="11">
        <v>1</v>
      </c>
      <c r="B134" s="11" t="s">
        <v>135</v>
      </c>
      <c r="C134" s="8">
        <v>4</v>
      </c>
      <c r="D134" s="8">
        <v>84.4</v>
      </c>
      <c r="E134" s="8">
        <f t="shared" ref="E134:E150" si="6">D134*C134</f>
        <v>337.6</v>
      </c>
      <c r="F134" s="11"/>
      <c r="G134" s="2" t="s">
        <v>136</v>
      </c>
    </row>
    <row r="135" s="2" customFormat="1" customHeight="1" spans="1:7">
      <c r="A135" s="11">
        <v>2</v>
      </c>
      <c r="B135" s="11" t="s">
        <v>137</v>
      </c>
      <c r="C135" s="8">
        <v>4.9</v>
      </c>
      <c r="D135" s="8">
        <v>84.4</v>
      </c>
      <c r="E135" s="8">
        <f t="shared" si="6"/>
        <v>413.56</v>
      </c>
      <c r="F135" s="11"/>
      <c r="G135" s="2" t="s">
        <v>136</v>
      </c>
    </row>
    <row r="136" s="2" customFormat="1" customHeight="1" spans="1:7">
      <c r="A136" s="11">
        <v>3</v>
      </c>
      <c r="B136" s="11" t="s">
        <v>138</v>
      </c>
      <c r="C136" s="8">
        <v>2</v>
      </c>
      <c r="D136" s="8">
        <v>84.4</v>
      </c>
      <c r="E136" s="8">
        <f t="shared" si="6"/>
        <v>168.8</v>
      </c>
      <c r="F136" s="11"/>
      <c r="G136" s="2" t="s">
        <v>136</v>
      </c>
    </row>
    <row r="137" s="2" customFormat="1" customHeight="1" spans="1:7">
      <c r="A137" s="11">
        <v>4</v>
      </c>
      <c r="B137" s="11" t="s">
        <v>139</v>
      </c>
      <c r="C137" s="8">
        <v>2</v>
      </c>
      <c r="D137" s="8">
        <v>84.4</v>
      </c>
      <c r="E137" s="8">
        <f t="shared" si="6"/>
        <v>168.8</v>
      </c>
      <c r="F137" s="11"/>
      <c r="G137" s="2" t="s">
        <v>136</v>
      </c>
    </row>
    <row r="138" s="2" customFormat="1" customHeight="1" spans="1:7">
      <c r="A138" s="11">
        <v>5</v>
      </c>
      <c r="B138" s="11" t="s">
        <v>140</v>
      </c>
      <c r="C138" s="8">
        <v>2</v>
      </c>
      <c r="D138" s="8">
        <v>84.4</v>
      </c>
      <c r="E138" s="8">
        <f t="shared" si="6"/>
        <v>168.8</v>
      </c>
      <c r="F138" s="11"/>
      <c r="G138" s="2" t="s">
        <v>136</v>
      </c>
    </row>
    <row r="139" s="2" customFormat="1" customHeight="1" spans="1:7">
      <c r="A139" s="11">
        <v>6</v>
      </c>
      <c r="B139" s="11" t="s">
        <v>141</v>
      </c>
      <c r="C139" s="8">
        <v>3</v>
      </c>
      <c r="D139" s="8">
        <v>84.4</v>
      </c>
      <c r="E139" s="8">
        <f t="shared" si="6"/>
        <v>253.2</v>
      </c>
      <c r="F139" s="11"/>
      <c r="G139" s="2" t="s">
        <v>136</v>
      </c>
    </row>
    <row r="140" s="2" customFormat="1" customHeight="1" spans="1:7">
      <c r="A140" s="11">
        <v>7</v>
      </c>
      <c r="B140" s="11" t="s">
        <v>142</v>
      </c>
      <c r="C140" s="8">
        <v>3</v>
      </c>
      <c r="D140" s="8">
        <v>84.4</v>
      </c>
      <c r="E140" s="8">
        <f t="shared" si="6"/>
        <v>253.2</v>
      </c>
      <c r="F140" s="11"/>
      <c r="G140" s="2" t="s">
        <v>136</v>
      </c>
    </row>
    <row r="141" s="2" customFormat="1" customHeight="1" spans="1:7">
      <c r="A141" s="11">
        <v>8</v>
      </c>
      <c r="B141" s="11" t="s">
        <v>143</v>
      </c>
      <c r="C141" s="8">
        <v>5</v>
      </c>
      <c r="D141" s="8">
        <v>84.4</v>
      </c>
      <c r="E141" s="8">
        <f t="shared" si="6"/>
        <v>422</v>
      </c>
      <c r="F141" s="11"/>
      <c r="G141" s="2" t="s">
        <v>136</v>
      </c>
    </row>
    <row r="142" s="2" customFormat="1" customHeight="1" spans="1:7">
      <c r="A142" s="11">
        <v>9</v>
      </c>
      <c r="B142" s="11" t="s">
        <v>144</v>
      </c>
      <c r="C142" s="8">
        <v>3.5</v>
      </c>
      <c r="D142" s="8">
        <v>84.4</v>
      </c>
      <c r="E142" s="8">
        <f t="shared" si="6"/>
        <v>295.4</v>
      </c>
      <c r="F142" s="11"/>
      <c r="G142" s="2" t="s">
        <v>136</v>
      </c>
    </row>
    <row r="143" s="2" customFormat="1" customHeight="1" spans="1:7">
      <c r="A143" s="11">
        <v>10</v>
      </c>
      <c r="B143" s="11" t="s">
        <v>145</v>
      </c>
      <c r="C143" s="8">
        <v>4.5</v>
      </c>
      <c r="D143" s="8">
        <v>84.4</v>
      </c>
      <c r="E143" s="8">
        <f t="shared" si="6"/>
        <v>379.8</v>
      </c>
      <c r="F143" s="11"/>
      <c r="G143" s="2" t="s">
        <v>136</v>
      </c>
    </row>
    <row r="144" s="2" customFormat="1" customHeight="1" spans="1:7">
      <c r="A144" s="11">
        <v>11</v>
      </c>
      <c r="B144" s="11" t="s">
        <v>146</v>
      </c>
      <c r="C144" s="8">
        <v>1</v>
      </c>
      <c r="D144" s="8">
        <v>84.4</v>
      </c>
      <c r="E144" s="8">
        <f t="shared" si="6"/>
        <v>84.4</v>
      </c>
      <c r="F144" s="11"/>
      <c r="G144" s="2" t="s">
        <v>136</v>
      </c>
    </row>
    <row r="145" s="2" customFormat="1" customHeight="1" spans="1:7">
      <c r="A145" s="11">
        <v>12</v>
      </c>
      <c r="B145" s="8" t="s">
        <v>147</v>
      </c>
      <c r="C145" s="8">
        <v>7</v>
      </c>
      <c r="D145" s="8">
        <v>84.4</v>
      </c>
      <c r="E145" s="8">
        <f t="shared" si="6"/>
        <v>590.8</v>
      </c>
      <c r="F145" s="11"/>
      <c r="G145" s="2" t="s">
        <v>136</v>
      </c>
    </row>
    <row r="146" s="2" customFormat="1" customHeight="1" spans="1:7">
      <c r="A146" s="11">
        <v>13</v>
      </c>
      <c r="B146" s="11" t="s">
        <v>148</v>
      </c>
      <c r="C146" s="8">
        <v>1.2</v>
      </c>
      <c r="D146" s="8">
        <v>84.4</v>
      </c>
      <c r="E146" s="8">
        <f t="shared" si="6"/>
        <v>101.28</v>
      </c>
      <c r="F146" s="11"/>
      <c r="G146" s="2" t="s">
        <v>136</v>
      </c>
    </row>
    <row r="147" s="2" customFormat="1" customHeight="1" spans="1:7">
      <c r="A147" s="11">
        <v>14</v>
      </c>
      <c r="B147" s="11" t="s">
        <v>149</v>
      </c>
      <c r="C147" s="8">
        <v>5.5</v>
      </c>
      <c r="D147" s="8">
        <v>84.4</v>
      </c>
      <c r="E147" s="8">
        <f t="shared" si="6"/>
        <v>464.2</v>
      </c>
      <c r="F147" s="11"/>
      <c r="G147" s="2" t="s">
        <v>136</v>
      </c>
    </row>
    <row r="148" s="2" customFormat="1" customHeight="1" spans="1:7">
      <c r="A148" s="11">
        <v>15</v>
      </c>
      <c r="B148" s="11" t="s">
        <v>150</v>
      </c>
      <c r="C148" s="8">
        <v>4.5</v>
      </c>
      <c r="D148" s="8">
        <v>84.4</v>
      </c>
      <c r="E148" s="8">
        <f t="shared" si="6"/>
        <v>379.8</v>
      </c>
      <c r="F148" s="11"/>
      <c r="G148" s="2" t="s">
        <v>136</v>
      </c>
    </row>
    <row r="149" s="2" customFormat="1" customHeight="1" spans="1:7">
      <c r="A149" s="11">
        <v>16</v>
      </c>
      <c r="B149" s="11" t="s">
        <v>151</v>
      </c>
      <c r="C149" s="8">
        <v>3</v>
      </c>
      <c r="D149" s="8">
        <v>84.4</v>
      </c>
      <c r="E149" s="8">
        <f t="shared" si="6"/>
        <v>253.2</v>
      </c>
      <c r="F149" s="11"/>
      <c r="G149" s="2" t="s">
        <v>136</v>
      </c>
    </row>
    <row r="150" s="2" customFormat="1" customHeight="1" spans="1:7">
      <c r="A150" s="11">
        <v>17</v>
      </c>
      <c r="B150" s="11" t="s">
        <v>152</v>
      </c>
      <c r="C150" s="8">
        <v>4.5</v>
      </c>
      <c r="D150" s="8">
        <v>84.4</v>
      </c>
      <c r="E150" s="8">
        <f t="shared" si="6"/>
        <v>379.8</v>
      </c>
      <c r="F150" s="11"/>
      <c r="G150" s="2" t="s">
        <v>136</v>
      </c>
    </row>
    <row r="151" s="3" customFormat="1" customHeight="1" spans="1:7">
      <c r="A151" s="16" t="s">
        <v>25</v>
      </c>
      <c r="B151" s="16"/>
      <c r="C151" s="64">
        <f>SUM(C134:C150)</f>
        <v>60.6</v>
      </c>
      <c r="D151" s="64">
        <v>84.4</v>
      </c>
      <c r="E151" s="64">
        <f t="shared" ref="E151:E165" si="7">D151*C151</f>
        <v>5114.64</v>
      </c>
      <c r="F151" s="16"/>
      <c r="G151" s="2" t="s">
        <v>136</v>
      </c>
    </row>
    <row r="152" s="2" customFormat="1" customHeight="1" spans="1:6">
      <c r="A152" s="11" t="s">
        <v>2</v>
      </c>
      <c r="B152" s="11" t="s">
        <v>3</v>
      </c>
      <c r="C152" s="8" t="s">
        <v>26</v>
      </c>
      <c r="D152" s="8" t="s">
        <v>5</v>
      </c>
      <c r="E152" s="62" t="s">
        <v>6</v>
      </c>
      <c r="F152" s="11" t="s">
        <v>7</v>
      </c>
    </row>
    <row r="153" s="2" customFormat="1" customHeight="1" spans="1:7">
      <c r="A153" s="11">
        <v>1</v>
      </c>
      <c r="B153" s="11" t="s">
        <v>153</v>
      </c>
      <c r="C153" s="8">
        <v>1.6</v>
      </c>
      <c r="D153" s="8">
        <v>84.4</v>
      </c>
      <c r="E153" s="8">
        <f t="shared" si="7"/>
        <v>135.04</v>
      </c>
      <c r="F153" s="11"/>
      <c r="G153" s="2" t="s">
        <v>154</v>
      </c>
    </row>
    <row r="154" s="2" customFormat="1" customHeight="1" spans="1:7">
      <c r="A154" s="11">
        <v>2</v>
      </c>
      <c r="B154" s="11" t="s">
        <v>155</v>
      </c>
      <c r="C154" s="8">
        <v>0.8</v>
      </c>
      <c r="D154" s="8">
        <v>84.4</v>
      </c>
      <c r="E154" s="8">
        <f t="shared" si="7"/>
        <v>67.52</v>
      </c>
      <c r="F154" s="11"/>
      <c r="G154" s="2" t="s">
        <v>154</v>
      </c>
    </row>
    <row r="155" s="2" customFormat="1" customHeight="1" spans="1:7">
      <c r="A155" s="11">
        <v>3</v>
      </c>
      <c r="B155" s="11" t="s">
        <v>156</v>
      </c>
      <c r="C155" s="8">
        <v>3.4</v>
      </c>
      <c r="D155" s="8">
        <v>84.4</v>
      </c>
      <c r="E155" s="8">
        <f t="shared" si="7"/>
        <v>286.96</v>
      </c>
      <c r="F155" s="11"/>
      <c r="G155" s="2" t="s">
        <v>154</v>
      </c>
    </row>
    <row r="156" s="2" customFormat="1" customHeight="1" spans="1:7">
      <c r="A156" s="11">
        <v>4</v>
      </c>
      <c r="B156" s="11" t="s">
        <v>157</v>
      </c>
      <c r="C156" s="8">
        <v>0.8</v>
      </c>
      <c r="D156" s="8">
        <v>84.4</v>
      </c>
      <c r="E156" s="8">
        <f t="shared" si="7"/>
        <v>67.52</v>
      </c>
      <c r="F156" s="11"/>
      <c r="G156" s="2" t="s">
        <v>154</v>
      </c>
    </row>
    <row r="157" s="2" customFormat="1" customHeight="1" spans="1:7">
      <c r="A157" s="11">
        <v>5</v>
      </c>
      <c r="B157" s="11" t="s">
        <v>158</v>
      </c>
      <c r="C157" s="8">
        <v>1.5</v>
      </c>
      <c r="D157" s="8">
        <v>84.4</v>
      </c>
      <c r="E157" s="8">
        <f t="shared" si="7"/>
        <v>126.6</v>
      </c>
      <c r="F157" s="11"/>
      <c r="G157" s="2" t="s">
        <v>154</v>
      </c>
    </row>
    <row r="158" s="2" customFormat="1" customHeight="1" spans="1:7">
      <c r="A158" s="11">
        <v>6</v>
      </c>
      <c r="B158" s="11" t="s">
        <v>159</v>
      </c>
      <c r="C158" s="8">
        <v>2.5</v>
      </c>
      <c r="D158" s="8">
        <v>84.4</v>
      </c>
      <c r="E158" s="8">
        <f t="shared" si="7"/>
        <v>211</v>
      </c>
      <c r="F158" s="11"/>
      <c r="G158" s="2" t="s">
        <v>154</v>
      </c>
    </row>
    <row r="159" s="2" customFormat="1" customHeight="1" spans="1:7">
      <c r="A159" s="11">
        <v>7</v>
      </c>
      <c r="B159" s="11" t="s">
        <v>160</v>
      </c>
      <c r="C159" s="8">
        <v>3.8</v>
      </c>
      <c r="D159" s="8">
        <v>84.4</v>
      </c>
      <c r="E159" s="8">
        <f t="shared" si="7"/>
        <v>320.72</v>
      </c>
      <c r="F159" s="11"/>
      <c r="G159" s="2" t="s">
        <v>154</v>
      </c>
    </row>
    <row r="160" s="2" customFormat="1" customHeight="1" spans="1:7">
      <c r="A160" s="11">
        <v>8</v>
      </c>
      <c r="B160" s="11" t="s">
        <v>161</v>
      </c>
      <c r="C160" s="8">
        <v>4.5</v>
      </c>
      <c r="D160" s="8">
        <v>84.4</v>
      </c>
      <c r="E160" s="8">
        <f t="shared" si="7"/>
        <v>379.8</v>
      </c>
      <c r="F160" s="11"/>
      <c r="G160" s="2" t="s">
        <v>154</v>
      </c>
    </row>
    <row r="161" s="2" customFormat="1" customHeight="1" spans="1:7">
      <c r="A161" s="11">
        <v>9</v>
      </c>
      <c r="B161" s="11" t="s">
        <v>162</v>
      </c>
      <c r="C161" s="8">
        <v>1.5</v>
      </c>
      <c r="D161" s="8">
        <v>84.4</v>
      </c>
      <c r="E161" s="8">
        <f t="shared" si="7"/>
        <v>126.6</v>
      </c>
      <c r="F161" s="11"/>
      <c r="G161" s="2" t="s">
        <v>154</v>
      </c>
    </row>
    <row r="162" s="3" customFormat="1" customHeight="1" spans="1:7">
      <c r="A162" s="16" t="s">
        <v>25</v>
      </c>
      <c r="B162" s="16"/>
      <c r="C162" s="64">
        <f>SUM(C153:C161)</f>
        <v>20.4</v>
      </c>
      <c r="D162" s="64">
        <v>84.4</v>
      </c>
      <c r="E162" s="64">
        <f t="shared" ref="E162:E203" si="8">D162*C162</f>
        <v>1721.76</v>
      </c>
      <c r="F162" s="16"/>
      <c r="G162" s="2" t="s">
        <v>154</v>
      </c>
    </row>
    <row r="163" s="2" customFormat="1" customHeight="1" spans="1:6">
      <c r="A163" s="11" t="s">
        <v>2</v>
      </c>
      <c r="B163" s="11" t="s">
        <v>3</v>
      </c>
      <c r="C163" s="8" t="s">
        <v>26</v>
      </c>
      <c r="D163" s="8" t="s">
        <v>5</v>
      </c>
      <c r="E163" s="62" t="s">
        <v>6</v>
      </c>
      <c r="F163" s="11" t="s">
        <v>7</v>
      </c>
    </row>
    <row r="164" s="2" customFormat="1" customHeight="1" spans="1:7">
      <c r="A164" s="11">
        <v>1</v>
      </c>
      <c r="B164" s="11" t="s">
        <v>163</v>
      </c>
      <c r="C164" s="8">
        <v>18</v>
      </c>
      <c r="D164" s="8">
        <v>84.4</v>
      </c>
      <c r="E164" s="62">
        <f t="shared" si="8"/>
        <v>1519.2</v>
      </c>
      <c r="F164" s="11"/>
      <c r="G164" s="2" t="s">
        <v>164</v>
      </c>
    </row>
    <row r="165" s="2" customFormat="1" customHeight="1" spans="1:7">
      <c r="A165" s="11">
        <v>2</v>
      </c>
      <c r="B165" s="11" t="s">
        <v>165</v>
      </c>
      <c r="C165" s="8">
        <v>8.78</v>
      </c>
      <c r="D165" s="8">
        <v>84.4</v>
      </c>
      <c r="E165" s="62">
        <f t="shared" si="8"/>
        <v>741.032</v>
      </c>
      <c r="F165" s="11"/>
      <c r="G165" s="2" t="s">
        <v>164</v>
      </c>
    </row>
    <row r="166" s="2" customFormat="1" customHeight="1" spans="1:7">
      <c r="A166" s="11">
        <v>3</v>
      </c>
      <c r="B166" s="11" t="s">
        <v>166</v>
      </c>
      <c r="C166" s="8">
        <v>1.43</v>
      </c>
      <c r="D166" s="8">
        <v>84.4</v>
      </c>
      <c r="E166" s="62">
        <f t="shared" si="8"/>
        <v>120.692</v>
      </c>
      <c r="F166" s="11"/>
      <c r="G166" s="2" t="s">
        <v>164</v>
      </c>
    </row>
    <row r="167" s="2" customFormat="1" customHeight="1" spans="1:7">
      <c r="A167" s="11">
        <v>4</v>
      </c>
      <c r="B167" s="11" t="s">
        <v>167</v>
      </c>
      <c r="C167" s="8">
        <v>11.6</v>
      </c>
      <c r="D167" s="8">
        <v>84.4</v>
      </c>
      <c r="E167" s="62">
        <f t="shared" si="8"/>
        <v>979.04</v>
      </c>
      <c r="F167" s="11"/>
      <c r="G167" s="2" t="s">
        <v>164</v>
      </c>
    </row>
    <row r="168" s="2" customFormat="1" customHeight="1" spans="1:7">
      <c r="A168" s="11">
        <v>5</v>
      </c>
      <c r="B168" s="11" t="s">
        <v>168</v>
      </c>
      <c r="C168" s="8">
        <v>2.6</v>
      </c>
      <c r="D168" s="8">
        <v>84.4</v>
      </c>
      <c r="E168" s="62">
        <f t="shared" si="8"/>
        <v>219.44</v>
      </c>
      <c r="F168" s="11"/>
      <c r="G168" s="2" t="s">
        <v>164</v>
      </c>
    </row>
    <row r="169" s="2" customFormat="1" customHeight="1" spans="1:7">
      <c r="A169" s="11">
        <v>6</v>
      </c>
      <c r="B169" s="11" t="s">
        <v>169</v>
      </c>
      <c r="C169" s="8">
        <v>4.8</v>
      </c>
      <c r="D169" s="8">
        <v>84.4</v>
      </c>
      <c r="E169" s="62">
        <f t="shared" si="8"/>
        <v>405.12</v>
      </c>
      <c r="F169" s="11"/>
      <c r="G169" s="2" t="s">
        <v>164</v>
      </c>
    </row>
    <row r="170" s="2" customFormat="1" customHeight="1" spans="1:7">
      <c r="A170" s="11">
        <v>7</v>
      </c>
      <c r="B170" s="11" t="s">
        <v>170</v>
      </c>
      <c r="C170" s="8">
        <v>3.2</v>
      </c>
      <c r="D170" s="8">
        <v>84.4</v>
      </c>
      <c r="E170" s="62">
        <f t="shared" si="8"/>
        <v>270.08</v>
      </c>
      <c r="F170" s="11"/>
      <c r="G170" s="2" t="s">
        <v>164</v>
      </c>
    </row>
    <row r="171" s="2" customFormat="1" customHeight="1" spans="1:7">
      <c r="A171" s="11">
        <v>8</v>
      </c>
      <c r="B171" s="11" t="s">
        <v>171</v>
      </c>
      <c r="C171" s="8">
        <v>3.1</v>
      </c>
      <c r="D171" s="8">
        <v>84.4</v>
      </c>
      <c r="E171" s="62">
        <f t="shared" si="8"/>
        <v>261.64</v>
      </c>
      <c r="F171" s="11"/>
      <c r="G171" s="2" t="s">
        <v>164</v>
      </c>
    </row>
    <row r="172" s="2" customFormat="1" customHeight="1" spans="1:7">
      <c r="A172" s="11">
        <v>9</v>
      </c>
      <c r="B172" s="11" t="s">
        <v>172</v>
      </c>
      <c r="C172" s="8">
        <v>7.5</v>
      </c>
      <c r="D172" s="8">
        <v>84.4</v>
      </c>
      <c r="E172" s="62">
        <f t="shared" si="8"/>
        <v>633</v>
      </c>
      <c r="F172" s="11"/>
      <c r="G172" s="2" t="s">
        <v>164</v>
      </c>
    </row>
    <row r="173" s="2" customFormat="1" customHeight="1" spans="1:7">
      <c r="A173" s="11">
        <v>10</v>
      </c>
      <c r="B173" s="11" t="s">
        <v>173</v>
      </c>
      <c r="C173" s="8">
        <v>7.6</v>
      </c>
      <c r="D173" s="8">
        <v>84.4</v>
      </c>
      <c r="E173" s="62">
        <f t="shared" si="8"/>
        <v>641.44</v>
      </c>
      <c r="F173" s="11"/>
      <c r="G173" s="2" t="s">
        <v>164</v>
      </c>
    </row>
    <row r="174" s="2" customFormat="1" customHeight="1" spans="1:7">
      <c r="A174" s="11">
        <v>11</v>
      </c>
      <c r="B174" s="11" t="s">
        <v>174</v>
      </c>
      <c r="C174" s="8">
        <v>4.8</v>
      </c>
      <c r="D174" s="8">
        <v>84.4</v>
      </c>
      <c r="E174" s="62">
        <f t="shared" si="8"/>
        <v>405.12</v>
      </c>
      <c r="F174" s="11"/>
      <c r="G174" s="2" t="s">
        <v>164</v>
      </c>
    </row>
    <row r="175" s="2" customFormat="1" customHeight="1" spans="1:7">
      <c r="A175" s="11">
        <v>12</v>
      </c>
      <c r="B175" s="8" t="s">
        <v>175</v>
      </c>
      <c r="C175" s="8">
        <v>20</v>
      </c>
      <c r="D175" s="8">
        <v>84.4</v>
      </c>
      <c r="E175" s="62">
        <f t="shared" si="8"/>
        <v>1688</v>
      </c>
      <c r="F175" s="11"/>
      <c r="G175" s="2" t="s">
        <v>164</v>
      </c>
    </row>
    <row r="176" s="2" customFormat="1" customHeight="1" spans="1:7">
      <c r="A176" s="11">
        <v>13</v>
      </c>
      <c r="B176" s="11" t="s">
        <v>176</v>
      </c>
      <c r="C176" s="8">
        <v>6.2</v>
      </c>
      <c r="D176" s="8">
        <v>84.4</v>
      </c>
      <c r="E176" s="62">
        <f t="shared" si="8"/>
        <v>523.28</v>
      </c>
      <c r="F176" s="11"/>
      <c r="G176" s="2" t="s">
        <v>164</v>
      </c>
    </row>
    <row r="177" s="2" customFormat="1" customHeight="1" spans="1:7">
      <c r="A177" s="11">
        <v>14</v>
      </c>
      <c r="B177" s="11" t="s">
        <v>177</v>
      </c>
      <c r="C177" s="8">
        <v>4.7</v>
      </c>
      <c r="D177" s="8">
        <v>84.4</v>
      </c>
      <c r="E177" s="62">
        <f t="shared" si="8"/>
        <v>396.68</v>
      </c>
      <c r="F177" s="11"/>
      <c r="G177" s="2" t="s">
        <v>164</v>
      </c>
    </row>
    <row r="178" s="2" customFormat="1" customHeight="1" spans="1:7">
      <c r="A178" s="11">
        <v>15</v>
      </c>
      <c r="B178" s="11" t="s">
        <v>178</v>
      </c>
      <c r="C178" s="8">
        <v>3.5</v>
      </c>
      <c r="D178" s="8">
        <v>84.4</v>
      </c>
      <c r="E178" s="62">
        <f t="shared" si="8"/>
        <v>295.4</v>
      </c>
      <c r="F178" s="11"/>
      <c r="G178" s="2" t="s">
        <v>164</v>
      </c>
    </row>
    <row r="179" s="2" customFormat="1" customHeight="1" spans="1:7">
      <c r="A179" s="11">
        <v>16</v>
      </c>
      <c r="B179" s="11" t="s">
        <v>179</v>
      </c>
      <c r="C179" s="8">
        <v>11.2</v>
      </c>
      <c r="D179" s="8">
        <v>84.4</v>
      </c>
      <c r="E179" s="62">
        <f t="shared" si="8"/>
        <v>945.28</v>
      </c>
      <c r="F179" s="11"/>
      <c r="G179" s="2" t="s">
        <v>164</v>
      </c>
    </row>
    <row r="180" s="2" customFormat="1" customHeight="1" spans="1:7">
      <c r="A180" s="11">
        <v>17</v>
      </c>
      <c r="B180" s="11" t="s">
        <v>180</v>
      </c>
      <c r="C180" s="8">
        <v>3.5</v>
      </c>
      <c r="D180" s="8">
        <v>84.4</v>
      </c>
      <c r="E180" s="62">
        <f t="shared" si="8"/>
        <v>295.4</v>
      </c>
      <c r="F180" s="11"/>
      <c r="G180" s="2" t="s">
        <v>164</v>
      </c>
    </row>
    <row r="181" s="2" customFormat="1" customHeight="1" spans="1:7">
      <c r="A181" s="11">
        <v>18</v>
      </c>
      <c r="B181" s="11" t="s">
        <v>181</v>
      </c>
      <c r="C181" s="8">
        <v>4.5</v>
      </c>
      <c r="D181" s="8">
        <v>84.4</v>
      </c>
      <c r="E181" s="62">
        <f t="shared" si="8"/>
        <v>379.8</v>
      </c>
      <c r="F181" s="11"/>
      <c r="G181" s="2" t="s">
        <v>164</v>
      </c>
    </row>
    <row r="182" s="2" customFormat="1" customHeight="1" spans="1:7">
      <c r="A182" s="11">
        <v>19</v>
      </c>
      <c r="B182" s="11" t="s">
        <v>182</v>
      </c>
      <c r="C182" s="8">
        <v>9.5</v>
      </c>
      <c r="D182" s="8">
        <v>84.4</v>
      </c>
      <c r="E182" s="62">
        <f t="shared" si="8"/>
        <v>801.8</v>
      </c>
      <c r="F182" s="11"/>
      <c r="G182" s="2" t="s">
        <v>164</v>
      </c>
    </row>
    <row r="183" s="2" customFormat="1" customHeight="1" spans="1:7">
      <c r="A183" s="11">
        <v>20</v>
      </c>
      <c r="B183" s="11" t="s">
        <v>183</v>
      </c>
      <c r="C183" s="8">
        <v>1.9</v>
      </c>
      <c r="D183" s="8">
        <v>84.4</v>
      </c>
      <c r="E183" s="62">
        <f t="shared" si="8"/>
        <v>160.36</v>
      </c>
      <c r="F183" s="11"/>
      <c r="G183" s="2" t="s">
        <v>164</v>
      </c>
    </row>
    <row r="184" s="2" customFormat="1" customHeight="1" spans="1:7">
      <c r="A184" s="11">
        <v>21</v>
      </c>
      <c r="B184" s="11" t="s">
        <v>184</v>
      </c>
      <c r="C184" s="8">
        <v>9.8</v>
      </c>
      <c r="D184" s="8">
        <v>84.4</v>
      </c>
      <c r="E184" s="62">
        <f t="shared" si="8"/>
        <v>827.12</v>
      </c>
      <c r="F184" s="11"/>
      <c r="G184" s="2" t="s">
        <v>164</v>
      </c>
    </row>
    <row r="185" s="2" customFormat="1" customHeight="1" spans="1:7">
      <c r="A185" s="11">
        <v>22</v>
      </c>
      <c r="B185" s="11" t="s">
        <v>185</v>
      </c>
      <c r="C185" s="8">
        <v>10.37</v>
      </c>
      <c r="D185" s="8">
        <v>84.4</v>
      </c>
      <c r="E185" s="62">
        <f t="shared" si="8"/>
        <v>875.228</v>
      </c>
      <c r="F185" s="11"/>
      <c r="G185" s="2" t="s">
        <v>164</v>
      </c>
    </row>
    <row r="186" s="2" customFormat="1" customHeight="1" spans="1:7">
      <c r="A186" s="11">
        <v>23</v>
      </c>
      <c r="B186" s="11" t="s">
        <v>186</v>
      </c>
      <c r="C186" s="8">
        <v>9.8</v>
      </c>
      <c r="D186" s="8">
        <v>84.4</v>
      </c>
      <c r="E186" s="62">
        <f t="shared" si="8"/>
        <v>827.12</v>
      </c>
      <c r="F186" s="11"/>
      <c r="G186" s="2" t="s">
        <v>164</v>
      </c>
    </row>
    <row r="187" s="2" customFormat="1" customHeight="1" spans="1:7">
      <c r="A187" s="11">
        <v>24</v>
      </c>
      <c r="B187" s="11" t="s">
        <v>187</v>
      </c>
      <c r="C187" s="8">
        <v>8.1</v>
      </c>
      <c r="D187" s="8">
        <v>84.4</v>
      </c>
      <c r="E187" s="62">
        <f t="shared" si="8"/>
        <v>683.64</v>
      </c>
      <c r="F187" s="11"/>
      <c r="G187" s="2" t="s">
        <v>164</v>
      </c>
    </row>
    <row r="188" s="2" customFormat="1" customHeight="1" spans="1:7">
      <c r="A188" s="11">
        <v>25</v>
      </c>
      <c r="B188" s="11" t="s">
        <v>188</v>
      </c>
      <c r="C188" s="8">
        <v>7.19</v>
      </c>
      <c r="D188" s="8">
        <v>84.4</v>
      </c>
      <c r="E188" s="62">
        <f t="shared" si="8"/>
        <v>606.836</v>
      </c>
      <c r="F188" s="11"/>
      <c r="G188" s="2" t="s">
        <v>164</v>
      </c>
    </row>
    <row r="189" s="2" customFormat="1" customHeight="1" spans="1:7">
      <c r="A189" s="11">
        <v>26</v>
      </c>
      <c r="B189" s="11" t="s">
        <v>189</v>
      </c>
      <c r="C189" s="8">
        <v>2.3</v>
      </c>
      <c r="D189" s="8">
        <v>84.4</v>
      </c>
      <c r="E189" s="62">
        <f t="shared" si="8"/>
        <v>194.12</v>
      </c>
      <c r="F189" s="11"/>
      <c r="G189" s="2" t="s">
        <v>164</v>
      </c>
    </row>
    <row r="190" s="2" customFormat="1" customHeight="1" spans="1:7">
      <c r="A190" s="11">
        <v>27</v>
      </c>
      <c r="B190" s="11" t="s">
        <v>190</v>
      </c>
      <c r="C190" s="8">
        <v>9.5</v>
      </c>
      <c r="D190" s="8">
        <v>84.4</v>
      </c>
      <c r="E190" s="62">
        <f t="shared" si="8"/>
        <v>801.8</v>
      </c>
      <c r="F190" s="11"/>
      <c r="G190" s="2" t="s">
        <v>164</v>
      </c>
    </row>
    <row r="191" s="2" customFormat="1" customHeight="1" spans="1:7">
      <c r="A191" s="11">
        <v>28</v>
      </c>
      <c r="B191" s="11" t="s">
        <v>191</v>
      </c>
      <c r="C191" s="8">
        <v>7.9</v>
      </c>
      <c r="D191" s="8">
        <v>84.4</v>
      </c>
      <c r="E191" s="62">
        <f t="shared" si="8"/>
        <v>666.76</v>
      </c>
      <c r="F191" s="11"/>
      <c r="G191" s="2" t="s">
        <v>164</v>
      </c>
    </row>
    <row r="192" s="2" customFormat="1" customHeight="1" spans="1:7">
      <c r="A192" s="11">
        <v>29</v>
      </c>
      <c r="B192" s="11" t="s">
        <v>192</v>
      </c>
      <c r="C192" s="8">
        <v>4.8</v>
      </c>
      <c r="D192" s="8">
        <v>84.4</v>
      </c>
      <c r="E192" s="62">
        <f t="shared" si="8"/>
        <v>405.12</v>
      </c>
      <c r="F192" s="11"/>
      <c r="G192" s="2" t="s">
        <v>164</v>
      </c>
    </row>
    <row r="193" s="2" customFormat="1" customHeight="1" spans="1:7">
      <c r="A193" s="11">
        <v>30</v>
      </c>
      <c r="B193" s="11" t="s">
        <v>193</v>
      </c>
      <c r="C193" s="8">
        <v>4.9</v>
      </c>
      <c r="D193" s="8">
        <v>84.4</v>
      </c>
      <c r="E193" s="62">
        <f t="shared" si="8"/>
        <v>413.56</v>
      </c>
      <c r="F193" s="11"/>
      <c r="G193" s="2" t="s">
        <v>164</v>
      </c>
    </row>
    <row r="194" s="2" customFormat="1" customHeight="1" spans="1:7">
      <c r="A194" s="11">
        <v>31</v>
      </c>
      <c r="B194" s="11" t="s">
        <v>194</v>
      </c>
      <c r="C194" s="8">
        <v>5.1</v>
      </c>
      <c r="D194" s="8">
        <v>84.4</v>
      </c>
      <c r="E194" s="62">
        <f t="shared" si="8"/>
        <v>430.44</v>
      </c>
      <c r="F194" s="11"/>
      <c r="G194" s="2" t="s">
        <v>164</v>
      </c>
    </row>
    <row r="195" s="2" customFormat="1" customHeight="1" spans="1:7">
      <c r="A195" s="11">
        <v>32</v>
      </c>
      <c r="B195" s="11" t="s">
        <v>195</v>
      </c>
      <c r="C195" s="8">
        <v>1</v>
      </c>
      <c r="D195" s="8">
        <v>84.4</v>
      </c>
      <c r="E195" s="62">
        <f t="shared" si="8"/>
        <v>84.4</v>
      </c>
      <c r="F195" s="11"/>
      <c r="G195" s="2" t="s">
        <v>164</v>
      </c>
    </row>
    <row r="196" s="2" customFormat="1" customHeight="1" spans="1:7">
      <c r="A196" s="11">
        <v>33</v>
      </c>
      <c r="B196" s="11" t="s">
        <v>196</v>
      </c>
      <c r="C196" s="8">
        <v>10.24</v>
      </c>
      <c r="D196" s="8">
        <v>84.4</v>
      </c>
      <c r="E196" s="62">
        <f t="shared" si="8"/>
        <v>864.256</v>
      </c>
      <c r="F196" s="11"/>
      <c r="G196" s="2" t="s">
        <v>164</v>
      </c>
    </row>
    <row r="197" s="2" customFormat="1" customHeight="1" spans="1:7">
      <c r="A197" s="11">
        <v>34</v>
      </c>
      <c r="B197" s="11" t="s">
        <v>197</v>
      </c>
      <c r="C197" s="8">
        <v>3.5</v>
      </c>
      <c r="D197" s="8">
        <v>84.4</v>
      </c>
      <c r="E197" s="62">
        <f t="shared" si="8"/>
        <v>295.4</v>
      </c>
      <c r="F197" s="11"/>
      <c r="G197" s="2" t="s">
        <v>164</v>
      </c>
    </row>
    <row r="198" s="2" customFormat="1" customHeight="1" spans="1:7">
      <c r="A198" s="11">
        <v>35</v>
      </c>
      <c r="B198" s="11" t="s">
        <v>198</v>
      </c>
      <c r="C198" s="8">
        <v>6.8</v>
      </c>
      <c r="D198" s="8">
        <v>84.4</v>
      </c>
      <c r="E198" s="62">
        <f t="shared" si="8"/>
        <v>573.92</v>
      </c>
      <c r="F198" s="11"/>
      <c r="G198" s="2" t="s">
        <v>164</v>
      </c>
    </row>
    <row r="199" s="2" customFormat="1" customHeight="1" spans="1:7">
      <c r="A199" s="11">
        <v>36</v>
      </c>
      <c r="B199" s="11" t="s">
        <v>199</v>
      </c>
      <c r="C199" s="8">
        <v>6.2</v>
      </c>
      <c r="D199" s="8">
        <v>84.4</v>
      </c>
      <c r="E199" s="62">
        <f t="shared" si="8"/>
        <v>523.28</v>
      </c>
      <c r="F199" s="11"/>
      <c r="G199" s="2" t="s">
        <v>164</v>
      </c>
    </row>
    <row r="200" s="2" customFormat="1" customHeight="1" spans="1:7">
      <c r="A200" s="11">
        <v>37</v>
      </c>
      <c r="B200" s="11" t="s">
        <v>200</v>
      </c>
      <c r="C200" s="8">
        <v>3.6</v>
      </c>
      <c r="D200" s="8">
        <v>84.4</v>
      </c>
      <c r="E200" s="62">
        <f t="shared" si="8"/>
        <v>303.84</v>
      </c>
      <c r="F200" s="11"/>
      <c r="G200" s="2" t="s">
        <v>164</v>
      </c>
    </row>
    <row r="201" s="2" customFormat="1" customHeight="1" spans="1:7">
      <c r="A201" s="11">
        <v>38</v>
      </c>
      <c r="B201" s="11" t="s">
        <v>201</v>
      </c>
      <c r="C201" s="8">
        <v>5.8</v>
      </c>
      <c r="D201" s="8">
        <v>84.4</v>
      </c>
      <c r="E201" s="62">
        <f t="shared" si="8"/>
        <v>489.52</v>
      </c>
      <c r="F201" s="11"/>
      <c r="G201" s="2" t="s">
        <v>164</v>
      </c>
    </row>
    <row r="202" s="2" customFormat="1" customHeight="1" spans="1:7">
      <c r="A202" s="11">
        <v>39</v>
      </c>
      <c r="B202" s="11" t="s">
        <v>202</v>
      </c>
      <c r="C202" s="8">
        <v>2.6</v>
      </c>
      <c r="D202" s="8">
        <v>84.4</v>
      </c>
      <c r="E202" s="62">
        <f t="shared" si="8"/>
        <v>219.44</v>
      </c>
      <c r="F202" s="11"/>
      <c r="G202" s="2" t="s">
        <v>164</v>
      </c>
    </row>
    <row r="203" s="3" customFormat="1" customHeight="1" spans="1:7">
      <c r="A203" s="16" t="s">
        <v>25</v>
      </c>
      <c r="B203" s="16"/>
      <c r="C203" s="64">
        <f>SUM(C164:C202)</f>
        <v>257.91</v>
      </c>
      <c r="D203" s="64">
        <v>84.4</v>
      </c>
      <c r="E203" s="65">
        <f t="shared" si="8"/>
        <v>21767.604</v>
      </c>
      <c r="F203" s="16"/>
      <c r="G203" s="2" t="s">
        <v>164</v>
      </c>
    </row>
    <row r="204" s="2" customFormat="1" customHeight="1" spans="1:6">
      <c r="A204" s="11" t="s">
        <v>2</v>
      </c>
      <c r="B204" s="11" t="s">
        <v>3</v>
      </c>
      <c r="C204" s="8" t="s">
        <v>26</v>
      </c>
      <c r="D204" s="8" t="s">
        <v>5</v>
      </c>
      <c r="E204" s="62" t="s">
        <v>6</v>
      </c>
      <c r="F204" s="11" t="s">
        <v>7</v>
      </c>
    </row>
    <row r="205" s="2" customFormat="1" customHeight="1" spans="1:7">
      <c r="A205" s="11">
        <v>1</v>
      </c>
      <c r="B205" s="11" t="s">
        <v>203</v>
      </c>
      <c r="C205" s="8">
        <v>1.2</v>
      </c>
      <c r="D205" s="8">
        <v>84.4</v>
      </c>
      <c r="E205" s="62">
        <f t="shared" ref="E205:E210" si="9">D205*C205</f>
        <v>101.28</v>
      </c>
      <c r="F205" s="11"/>
      <c r="G205" s="2" t="s">
        <v>204</v>
      </c>
    </row>
    <row r="206" s="2" customFormat="1" customHeight="1" spans="1:7">
      <c r="A206" s="11">
        <v>2</v>
      </c>
      <c r="B206" s="11" t="s">
        <v>205</v>
      </c>
      <c r="C206" s="8">
        <v>1.62</v>
      </c>
      <c r="D206" s="8">
        <v>84.4</v>
      </c>
      <c r="E206" s="62">
        <f t="shared" si="9"/>
        <v>136.728</v>
      </c>
      <c r="F206" s="11"/>
      <c r="G206" s="2" t="s">
        <v>204</v>
      </c>
    </row>
    <row r="207" s="2" customFormat="1" customHeight="1" spans="1:7">
      <c r="A207" s="11">
        <v>3</v>
      </c>
      <c r="B207" s="11" t="s">
        <v>206</v>
      </c>
      <c r="C207" s="8">
        <v>1.62</v>
      </c>
      <c r="D207" s="8">
        <v>84.4</v>
      </c>
      <c r="E207" s="62">
        <f t="shared" si="9"/>
        <v>136.728</v>
      </c>
      <c r="F207" s="11"/>
      <c r="G207" s="2" t="s">
        <v>204</v>
      </c>
    </row>
    <row r="208" s="2" customFormat="1" customHeight="1" spans="1:7">
      <c r="A208" s="11">
        <v>4</v>
      </c>
      <c r="B208" s="11" t="s">
        <v>207</v>
      </c>
      <c r="C208" s="8">
        <v>0.94</v>
      </c>
      <c r="D208" s="8">
        <v>84.4</v>
      </c>
      <c r="E208" s="62">
        <f t="shared" si="9"/>
        <v>79.336</v>
      </c>
      <c r="F208" s="11"/>
      <c r="G208" s="2" t="s">
        <v>204</v>
      </c>
    </row>
    <row r="209" s="2" customFormat="1" customHeight="1" spans="1:7">
      <c r="A209" s="11">
        <v>5</v>
      </c>
      <c r="B209" s="11" t="s">
        <v>208</v>
      </c>
      <c r="C209" s="8">
        <v>1.02</v>
      </c>
      <c r="D209" s="8">
        <v>84.4</v>
      </c>
      <c r="E209" s="62">
        <f t="shared" si="9"/>
        <v>86.088</v>
      </c>
      <c r="F209" s="11"/>
      <c r="G209" s="2" t="s">
        <v>204</v>
      </c>
    </row>
    <row r="210" s="2" customFormat="1" customHeight="1" spans="1:7">
      <c r="A210" s="11">
        <v>6</v>
      </c>
      <c r="B210" s="11" t="s">
        <v>209</v>
      </c>
      <c r="C210" s="8">
        <v>1.71</v>
      </c>
      <c r="D210" s="8">
        <v>84.4</v>
      </c>
      <c r="E210" s="62">
        <f t="shared" si="9"/>
        <v>144.324</v>
      </c>
      <c r="F210" s="11"/>
      <c r="G210" s="2" t="s">
        <v>204</v>
      </c>
    </row>
    <row r="211" s="3" customFormat="1" customHeight="1" spans="1:7">
      <c r="A211" s="16" t="s">
        <v>25</v>
      </c>
      <c r="B211" s="16"/>
      <c r="C211" s="18" t="s">
        <v>210</v>
      </c>
      <c r="D211" s="18" t="s">
        <v>211</v>
      </c>
      <c r="E211" s="65">
        <f t="shared" ref="E211:E228" si="10">D211*C211</f>
        <v>684.484</v>
      </c>
      <c r="F211" s="16"/>
      <c r="G211" s="2" t="s">
        <v>204</v>
      </c>
    </row>
    <row r="212" s="2" customFormat="1" customHeight="1" spans="1:6">
      <c r="A212" s="11" t="s">
        <v>2</v>
      </c>
      <c r="B212" s="11" t="s">
        <v>3</v>
      </c>
      <c r="C212" s="8" t="s">
        <v>26</v>
      </c>
      <c r="D212" s="8" t="s">
        <v>5</v>
      </c>
      <c r="E212" s="62" t="s">
        <v>6</v>
      </c>
      <c r="F212" s="11" t="s">
        <v>7</v>
      </c>
    </row>
    <row r="213" s="2" customFormat="1" customHeight="1" spans="1:7">
      <c r="A213" s="11">
        <v>1</v>
      </c>
      <c r="B213" s="11" t="s">
        <v>212</v>
      </c>
      <c r="C213" s="8">
        <v>0.05</v>
      </c>
      <c r="D213" s="8">
        <v>84.4</v>
      </c>
      <c r="E213" s="62">
        <f t="shared" si="10"/>
        <v>4.22</v>
      </c>
      <c r="F213" s="11"/>
      <c r="G213" s="2" t="s">
        <v>213</v>
      </c>
    </row>
    <row r="214" s="2" customFormat="1" customHeight="1" spans="1:7">
      <c r="A214" s="11">
        <v>3</v>
      </c>
      <c r="B214" s="11" t="s">
        <v>214</v>
      </c>
      <c r="C214" s="8">
        <v>0.66</v>
      </c>
      <c r="D214" s="8">
        <v>84.4</v>
      </c>
      <c r="E214" s="62">
        <f t="shared" si="10"/>
        <v>55.704</v>
      </c>
      <c r="F214" s="11"/>
      <c r="G214" s="2" t="s">
        <v>213</v>
      </c>
    </row>
    <row r="215" s="2" customFormat="1" customHeight="1" spans="1:7">
      <c r="A215" s="11">
        <v>4</v>
      </c>
      <c r="B215" s="11" t="s">
        <v>215</v>
      </c>
      <c r="C215" s="8">
        <v>0.53</v>
      </c>
      <c r="D215" s="8">
        <v>84.4</v>
      </c>
      <c r="E215" s="62">
        <f t="shared" si="10"/>
        <v>44.732</v>
      </c>
      <c r="F215" s="11"/>
      <c r="G215" s="2" t="s">
        <v>213</v>
      </c>
    </row>
    <row r="216" s="2" customFormat="1" customHeight="1" spans="1:7">
      <c r="A216" s="11">
        <v>5</v>
      </c>
      <c r="B216" s="11" t="s">
        <v>216</v>
      </c>
      <c r="C216" s="8">
        <v>0.79</v>
      </c>
      <c r="D216" s="8">
        <v>84.4</v>
      </c>
      <c r="E216" s="62">
        <f t="shared" si="10"/>
        <v>66.676</v>
      </c>
      <c r="F216" s="11"/>
      <c r="G216" s="2" t="s">
        <v>213</v>
      </c>
    </row>
    <row r="217" s="2" customFormat="1" customHeight="1" spans="1:7">
      <c r="A217" s="11">
        <v>6</v>
      </c>
      <c r="B217" s="11" t="s">
        <v>217</v>
      </c>
      <c r="C217" s="8">
        <v>1.81</v>
      </c>
      <c r="D217" s="8">
        <v>84.4</v>
      </c>
      <c r="E217" s="62">
        <f t="shared" si="10"/>
        <v>152.764</v>
      </c>
      <c r="F217" s="11"/>
      <c r="G217" s="2" t="s">
        <v>213</v>
      </c>
    </row>
    <row r="218" s="2" customFormat="1" customHeight="1" spans="1:7">
      <c r="A218" s="11">
        <v>7</v>
      </c>
      <c r="B218" s="11" t="s">
        <v>218</v>
      </c>
      <c r="C218" s="8">
        <v>3.48</v>
      </c>
      <c r="D218" s="8">
        <v>84.4</v>
      </c>
      <c r="E218" s="62">
        <f t="shared" si="10"/>
        <v>293.712</v>
      </c>
      <c r="F218" s="11"/>
      <c r="G218" s="2" t="s">
        <v>213</v>
      </c>
    </row>
    <row r="219" s="2" customFormat="1" customHeight="1" spans="1:7">
      <c r="A219" s="11">
        <v>8</v>
      </c>
      <c r="B219" s="11" t="s">
        <v>219</v>
      </c>
      <c r="C219" s="8">
        <v>0.1</v>
      </c>
      <c r="D219" s="8">
        <v>84.4</v>
      </c>
      <c r="E219" s="62">
        <f t="shared" si="10"/>
        <v>8.44</v>
      </c>
      <c r="F219" s="11"/>
      <c r="G219" s="2" t="s">
        <v>213</v>
      </c>
    </row>
    <row r="220" s="2" customFormat="1" customHeight="1" spans="1:7">
      <c r="A220" s="11">
        <v>9</v>
      </c>
      <c r="B220" s="11" t="s">
        <v>220</v>
      </c>
      <c r="C220" s="8">
        <v>1.14</v>
      </c>
      <c r="D220" s="8">
        <v>84.4</v>
      </c>
      <c r="E220" s="62">
        <f t="shared" si="10"/>
        <v>96.216</v>
      </c>
      <c r="F220" s="11"/>
      <c r="G220" s="2" t="s">
        <v>213</v>
      </c>
    </row>
    <row r="221" s="2" customFormat="1" customHeight="1" spans="1:7">
      <c r="A221" s="11">
        <v>10</v>
      </c>
      <c r="B221" s="11" t="s">
        <v>221</v>
      </c>
      <c r="C221" s="8">
        <v>3.5</v>
      </c>
      <c r="D221" s="8">
        <v>84.4</v>
      </c>
      <c r="E221" s="62">
        <f t="shared" si="10"/>
        <v>295.4</v>
      </c>
      <c r="F221" s="11"/>
      <c r="G221" s="2" t="s">
        <v>213</v>
      </c>
    </row>
    <row r="222" s="2" customFormat="1" customHeight="1" spans="1:7">
      <c r="A222" s="11">
        <v>11</v>
      </c>
      <c r="B222" s="8" t="s">
        <v>222</v>
      </c>
      <c r="C222" s="8">
        <v>6</v>
      </c>
      <c r="D222" s="8">
        <v>84.4</v>
      </c>
      <c r="E222" s="62">
        <f t="shared" si="10"/>
        <v>506.4</v>
      </c>
      <c r="F222" s="11"/>
      <c r="G222" s="2" t="s">
        <v>213</v>
      </c>
    </row>
    <row r="223" s="2" customFormat="1" customHeight="1" spans="1:7">
      <c r="A223" s="11">
        <v>12</v>
      </c>
      <c r="B223" s="11" t="s">
        <v>223</v>
      </c>
      <c r="C223" s="8">
        <v>2.06</v>
      </c>
      <c r="D223" s="8">
        <v>84.4</v>
      </c>
      <c r="E223" s="62">
        <f t="shared" si="10"/>
        <v>173.864</v>
      </c>
      <c r="F223" s="11"/>
      <c r="G223" s="2" t="s">
        <v>213</v>
      </c>
    </row>
    <row r="224" s="2" customFormat="1" customHeight="1" spans="1:7">
      <c r="A224" s="11">
        <v>13</v>
      </c>
      <c r="B224" s="11" t="s">
        <v>224</v>
      </c>
      <c r="C224" s="8">
        <v>1.9</v>
      </c>
      <c r="D224" s="8">
        <v>84.4</v>
      </c>
      <c r="E224" s="62">
        <f t="shared" si="10"/>
        <v>160.36</v>
      </c>
      <c r="F224" s="11"/>
      <c r="G224" s="2" t="s">
        <v>213</v>
      </c>
    </row>
    <row r="225" s="2" customFormat="1" customHeight="1" spans="1:7">
      <c r="A225" s="11">
        <v>14</v>
      </c>
      <c r="B225" s="11" t="s">
        <v>225</v>
      </c>
      <c r="C225" s="8">
        <v>1.08</v>
      </c>
      <c r="D225" s="8">
        <v>84.4</v>
      </c>
      <c r="E225" s="62">
        <f t="shared" si="10"/>
        <v>91.152</v>
      </c>
      <c r="F225" s="11"/>
      <c r="G225" s="2" t="s">
        <v>213</v>
      </c>
    </row>
    <row r="226" s="2" customFormat="1" customHeight="1" spans="1:7">
      <c r="A226" s="11">
        <v>15</v>
      </c>
      <c r="B226" s="11" t="s">
        <v>226</v>
      </c>
      <c r="C226" s="8">
        <v>0.3</v>
      </c>
      <c r="D226" s="8">
        <v>84.4</v>
      </c>
      <c r="E226" s="62">
        <f t="shared" si="10"/>
        <v>25.32</v>
      </c>
      <c r="F226" s="11"/>
      <c r="G226" s="2" t="s">
        <v>213</v>
      </c>
    </row>
    <row r="227" s="2" customFormat="1" customHeight="1" spans="1:7">
      <c r="A227" s="11">
        <v>16</v>
      </c>
      <c r="B227" s="11" t="s">
        <v>227</v>
      </c>
      <c r="C227" s="8">
        <v>0.4</v>
      </c>
      <c r="D227" s="8">
        <v>84.4</v>
      </c>
      <c r="E227" s="62">
        <f t="shared" si="10"/>
        <v>33.76</v>
      </c>
      <c r="F227" s="11"/>
      <c r="G227" s="2" t="s">
        <v>213</v>
      </c>
    </row>
    <row r="228" s="2" customFormat="1" customHeight="1" spans="1:7">
      <c r="A228" s="11">
        <v>17</v>
      </c>
      <c r="B228" s="11" t="s">
        <v>228</v>
      </c>
      <c r="C228" s="8">
        <v>3.5</v>
      </c>
      <c r="D228" s="8">
        <v>84.4</v>
      </c>
      <c r="E228" s="62">
        <f t="shared" si="10"/>
        <v>295.4</v>
      </c>
      <c r="F228" s="11"/>
      <c r="G228" s="2" t="s">
        <v>213</v>
      </c>
    </row>
    <row r="229" s="3" customFormat="1" customHeight="1" spans="1:7">
      <c r="A229" s="16" t="s">
        <v>25</v>
      </c>
      <c r="B229" s="16"/>
      <c r="C229" s="64">
        <f>SUM(C213:C228)</f>
        <v>27.3</v>
      </c>
      <c r="D229" s="64">
        <v>84.4</v>
      </c>
      <c r="E229" s="65">
        <f t="shared" ref="E229:E258" si="11">D229*C229</f>
        <v>2304.12</v>
      </c>
      <c r="F229" s="16"/>
      <c r="G229" s="2" t="s">
        <v>213</v>
      </c>
    </row>
    <row r="230" s="2" customFormat="1" customHeight="1" spans="1:6">
      <c r="A230" s="11" t="s">
        <v>2</v>
      </c>
      <c r="B230" s="11" t="s">
        <v>3</v>
      </c>
      <c r="C230" s="8" t="s">
        <v>26</v>
      </c>
      <c r="D230" s="8" t="s">
        <v>5</v>
      </c>
      <c r="E230" s="62" t="s">
        <v>6</v>
      </c>
      <c r="F230" s="11" t="s">
        <v>7</v>
      </c>
    </row>
    <row r="231" s="2" customFormat="1" customHeight="1" spans="1:7">
      <c r="A231" s="11">
        <v>1</v>
      </c>
      <c r="B231" s="11" t="s">
        <v>229</v>
      </c>
      <c r="C231" s="8">
        <v>1</v>
      </c>
      <c r="D231" s="8">
        <v>84.4</v>
      </c>
      <c r="E231" s="62">
        <f t="shared" si="11"/>
        <v>84.4</v>
      </c>
      <c r="F231" s="11"/>
      <c r="G231" s="2" t="s">
        <v>230</v>
      </c>
    </row>
    <row r="232" s="2" customFormat="1" customHeight="1" spans="1:7">
      <c r="A232" s="11">
        <v>2</v>
      </c>
      <c r="B232" s="11" t="s">
        <v>231</v>
      </c>
      <c r="C232" s="8">
        <v>1.57</v>
      </c>
      <c r="D232" s="8">
        <v>84.4</v>
      </c>
      <c r="E232" s="62">
        <f t="shared" si="11"/>
        <v>132.508</v>
      </c>
      <c r="F232" s="11"/>
      <c r="G232" s="2" t="s">
        <v>230</v>
      </c>
    </row>
    <row r="233" s="2" customFormat="1" customHeight="1" spans="1:7">
      <c r="A233" s="11">
        <v>3</v>
      </c>
      <c r="B233" s="11" t="s">
        <v>232</v>
      </c>
      <c r="C233" s="8">
        <v>2.51</v>
      </c>
      <c r="D233" s="8">
        <v>84.4</v>
      </c>
      <c r="E233" s="62">
        <f t="shared" si="11"/>
        <v>211.844</v>
      </c>
      <c r="F233" s="11"/>
      <c r="G233" s="2" t="s">
        <v>230</v>
      </c>
    </row>
    <row r="234" s="2" customFormat="1" customHeight="1" spans="1:7">
      <c r="A234" s="11">
        <v>4</v>
      </c>
      <c r="B234" s="11" t="s">
        <v>233</v>
      </c>
      <c r="C234" s="8">
        <v>2</v>
      </c>
      <c r="D234" s="8">
        <v>84.4</v>
      </c>
      <c r="E234" s="62">
        <f t="shared" si="11"/>
        <v>168.8</v>
      </c>
      <c r="F234" s="11"/>
      <c r="G234" s="2" t="s">
        <v>230</v>
      </c>
    </row>
    <row r="235" s="2" customFormat="1" customHeight="1" spans="1:7">
      <c r="A235" s="11">
        <v>5</v>
      </c>
      <c r="B235" s="11" t="s">
        <v>234</v>
      </c>
      <c r="C235" s="8">
        <v>1.8</v>
      </c>
      <c r="D235" s="8">
        <v>84.4</v>
      </c>
      <c r="E235" s="62">
        <f t="shared" si="11"/>
        <v>151.92</v>
      </c>
      <c r="F235" s="11"/>
      <c r="G235" s="2" t="s">
        <v>230</v>
      </c>
    </row>
    <row r="236" s="2" customFormat="1" customHeight="1" spans="1:7">
      <c r="A236" s="11">
        <v>6</v>
      </c>
      <c r="B236" s="11" t="s">
        <v>235</v>
      </c>
      <c r="C236" s="8">
        <v>3.84</v>
      </c>
      <c r="D236" s="8">
        <v>84.4</v>
      </c>
      <c r="E236" s="62">
        <f t="shared" si="11"/>
        <v>324.096</v>
      </c>
      <c r="F236" s="11"/>
      <c r="G236" s="2" t="s">
        <v>230</v>
      </c>
    </row>
    <row r="237" s="2" customFormat="1" customHeight="1" spans="1:7">
      <c r="A237" s="11">
        <v>7</v>
      </c>
      <c r="B237" s="11" t="s">
        <v>236</v>
      </c>
      <c r="C237" s="8">
        <v>1</v>
      </c>
      <c r="D237" s="8">
        <v>84.4</v>
      </c>
      <c r="E237" s="62">
        <f t="shared" si="11"/>
        <v>84.4</v>
      </c>
      <c r="F237" s="11"/>
      <c r="G237" s="2" t="s">
        <v>230</v>
      </c>
    </row>
    <row r="238" s="2" customFormat="1" customHeight="1" spans="1:7">
      <c r="A238" s="11">
        <v>8</v>
      </c>
      <c r="B238" s="11" t="s">
        <v>237</v>
      </c>
      <c r="C238" s="8">
        <v>2.53</v>
      </c>
      <c r="D238" s="8">
        <v>84.4</v>
      </c>
      <c r="E238" s="62">
        <f t="shared" si="11"/>
        <v>213.532</v>
      </c>
      <c r="F238" s="11"/>
      <c r="G238" s="2" t="s">
        <v>230</v>
      </c>
    </row>
    <row r="239" s="2" customFormat="1" customHeight="1" spans="1:7">
      <c r="A239" s="11">
        <v>9</v>
      </c>
      <c r="B239" s="11" t="s">
        <v>238</v>
      </c>
      <c r="C239" s="8">
        <v>1.14</v>
      </c>
      <c r="D239" s="8">
        <v>84.4</v>
      </c>
      <c r="E239" s="62">
        <f t="shared" si="11"/>
        <v>96.216</v>
      </c>
      <c r="F239" s="11"/>
      <c r="G239" s="2" t="s">
        <v>230</v>
      </c>
    </row>
    <row r="240" s="2" customFormat="1" customHeight="1" spans="1:7">
      <c r="A240" s="11">
        <v>10</v>
      </c>
      <c r="B240" s="11" t="s">
        <v>239</v>
      </c>
      <c r="C240" s="8">
        <v>1.31</v>
      </c>
      <c r="D240" s="8">
        <v>84.4</v>
      </c>
      <c r="E240" s="62">
        <f t="shared" si="11"/>
        <v>110.564</v>
      </c>
      <c r="F240" s="11"/>
      <c r="G240" s="2" t="s">
        <v>230</v>
      </c>
    </row>
    <row r="241" s="2" customFormat="1" customHeight="1" spans="1:7">
      <c r="A241" s="11">
        <v>11</v>
      </c>
      <c r="B241" s="11" t="s">
        <v>240</v>
      </c>
      <c r="C241" s="8">
        <v>1.01</v>
      </c>
      <c r="D241" s="8">
        <v>84.4</v>
      </c>
      <c r="E241" s="62">
        <f t="shared" si="11"/>
        <v>85.244</v>
      </c>
      <c r="F241" s="11"/>
      <c r="G241" s="2" t="s">
        <v>230</v>
      </c>
    </row>
    <row r="242" s="2" customFormat="1" customHeight="1" spans="1:7">
      <c r="A242" s="11">
        <v>12</v>
      </c>
      <c r="B242" s="8" t="s">
        <v>241</v>
      </c>
      <c r="C242" s="8">
        <v>3.2</v>
      </c>
      <c r="D242" s="8">
        <v>84.4</v>
      </c>
      <c r="E242" s="62">
        <f t="shared" si="11"/>
        <v>270.08</v>
      </c>
      <c r="F242" s="11"/>
      <c r="G242" s="2" t="s">
        <v>230</v>
      </c>
    </row>
    <row r="243" s="2" customFormat="1" customHeight="1" spans="1:7">
      <c r="A243" s="11">
        <v>13</v>
      </c>
      <c r="B243" s="11" t="s">
        <v>242</v>
      </c>
      <c r="C243" s="8">
        <v>2.3</v>
      </c>
      <c r="D243" s="8">
        <v>84.4</v>
      </c>
      <c r="E243" s="62">
        <f t="shared" si="11"/>
        <v>194.12</v>
      </c>
      <c r="F243" s="11"/>
      <c r="G243" s="2" t="s">
        <v>230</v>
      </c>
    </row>
    <row r="244" s="2" customFormat="1" customHeight="1" spans="1:7">
      <c r="A244" s="11">
        <v>14</v>
      </c>
      <c r="B244" s="11" t="s">
        <v>243</v>
      </c>
      <c r="C244" s="8">
        <v>3</v>
      </c>
      <c r="D244" s="8">
        <v>84.4</v>
      </c>
      <c r="E244" s="62">
        <f t="shared" si="11"/>
        <v>253.2</v>
      </c>
      <c r="F244" s="11"/>
      <c r="G244" s="2" t="s">
        <v>230</v>
      </c>
    </row>
    <row r="245" s="2" customFormat="1" customHeight="1" spans="1:7">
      <c r="A245" s="11">
        <v>15</v>
      </c>
      <c r="B245" s="11" t="s">
        <v>244</v>
      </c>
      <c r="C245" s="8">
        <v>0.65</v>
      </c>
      <c r="D245" s="8">
        <v>84.4</v>
      </c>
      <c r="E245" s="62">
        <f t="shared" si="11"/>
        <v>54.86</v>
      </c>
      <c r="F245" s="11"/>
      <c r="G245" s="2" t="s">
        <v>230</v>
      </c>
    </row>
    <row r="246" s="2" customFormat="1" customHeight="1" spans="1:7">
      <c r="A246" s="11">
        <v>16</v>
      </c>
      <c r="B246" s="11" t="s">
        <v>245</v>
      </c>
      <c r="C246" s="8">
        <v>2</v>
      </c>
      <c r="D246" s="8">
        <v>84.4</v>
      </c>
      <c r="E246" s="62">
        <f t="shared" si="11"/>
        <v>168.8</v>
      </c>
      <c r="F246" s="67"/>
      <c r="G246" s="2" t="s">
        <v>230</v>
      </c>
    </row>
    <row r="247" s="2" customFormat="1" customHeight="1" spans="1:7">
      <c r="A247" s="11">
        <v>17</v>
      </c>
      <c r="B247" s="11" t="s">
        <v>246</v>
      </c>
      <c r="C247" s="8">
        <v>1.2</v>
      </c>
      <c r="D247" s="8">
        <v>84.4</v>
      </c>
      <c r="E247" s="62">
        <f t="shared" si="11"/>
        <v>101.28</v>
      </c>
      <c r="F247" s="11"/>
      <c r="G247" s="2" t="s">
        <v>230</v>
      </c>
    </row>
    <row r="248" s="2" customFormat="1" customHeight="1" spans="1:7">
      <c r="A248" s="11">
        <v>18</v>
      </c>
      <c r="B248" s="11" t="s">
        <v>247</v>
      </c>
      <c r="C248" s="8">
        <v>1.5</v>
      </c>
      <c r="D248" s="8">
        <v>84.4</v>
      </c>
      <c r="E248" s="62">
        <f t="shared" si="11"/>
        <v>126.6</v>
      </c>
      <c r="F248" s="11"/>
      <c r="G248" s="2" t="s">
        <v>230</v>
      </c>
    </row>
    <row r="249" s="2" customFormat="1" customHeight="1" spans="1:7">
      <c r="A249" s="11">
        <v>19</v>
      </c>
      <c r="B249" s="11" t="s">
        <v>248</v>
      </c>
      <c r="C249" s="8">
        <v>4.39</v>
      </c>
      <c r="D249" s="8">
        <v>84.4</v>
      </c>
      <c r="E249" s="62">
        <f t="shared" si="11"/>
        <v>370.516</v>
      </c>
      <c r="F249" s="11"/>
      <c r="G249" s="2" t="s">
        <v>230</v>
      </c>
    </row>
    <row r="250" s="2" customFormat="1" customHeight="1" spans="1:7">
      <c r="A250" s="11">
        <v>20</v>
      </c>
      <c r="B250" s="11" t="s">
        <v>249</v>
      </c>
      <c r="C250" s="8">
        <v>2</v>
      </c>
      <c r="D250" s="8">
        <v>84.4</v>
      </c>
      <c r="E250" s="62">
        <f t="shared" si="11"/>
        <v>168.8</v>
      </c>
      <c r="F250" s="11"/>
      <c r="G250" s="2" t="s">
        <v>230</v>
      </c>
    </row>
    <row r="251" s="2" customFormat="1" customHeight="1" spans="1:7">
      <c r="A251" s="11">
        <v>21</v>
      </c>
      <c r="B251" s="11" t="s">
        <v>250</v>
      </c>
      <c r="C251" s="8">
        <v>5.2</v>
      </c>
      <c r="D251" s="8">
        <v>84.4</v>
      </c>
      <c r="E251" s="62">
        <f t="shared" si="11"/>
        <v>438.88</v>
      </c>
      <c r="F251" s="11"/>
      <c r="G251" s="2" t="s">
        <v>230</v>
      </c>
    </row>
    <row r="252" s="2" customFormat="1" customHeight="1" spans="1:7">
      <c r="A252" s="11">
        <v>22</v>
      </c>
      <c r="B252" s="11" t="s">
        <v>251</v>
      </c>
      <c r="C252" s="8">
        <v>4</v>
      </c>
      <c r="D252" s="8">
        <v>84.4</v>
      </c>
      <c r="E252" s="62">
        <f t="shared" si="11"/>
        <v>337.6</v>
      </c>
      <c r="F252" s="11"/>
      <c r="G252" s="2" t="s">
        <v>230</v>
      </c>
    </row>
    <row r="253" s="2" customFormat="1" customHeight="1" spans="1:7">
      <c r="A253" s="11">
        <v>23</v>
      </c>
      <c r="B253" s="11" t="s">
        <v>252</v>
      </c>
      <c r="C253" s="8">
        <v>3.08</v>
      </c>
      <c r="D253" s="8">
        <v>84.4</v>
      </c>
      <c r="E253" s="62">
        <f t="shared" si="11"/>
        <v>259.952</v>
      </c>
      <c r="F253" s="11"/>
      <c r="G253" s="2" t="s">
        <v>230</v>
      </c>
    </row>
    <row r="254" s="2" customFormat="1" customHeight="1" spans="1:7">
      <c r="A254" s="11">
        <v>24</v>
      </c>
      <c r="B254" s="63" t="s">
        <v>253</v>
      </c>
      <c r="C254" s="8">
        <v>1.4</v>
      </c>
      <c r="D254" s="8">
        <v>84.4</v>
      </c>
      <c r="E254" s="62">
        <f t="shared" si="11"/>
        <v>118.16</v>
      </c>
      <c r="F254" s="11"/>
      <c r="G254" s="2" t="s">
        <v>230</v>
      </c>
    </row>
    <row r="255" s="2" customFormat="1" customHeight="1" spans="1:7">
      <c r="A255" s="11">
        <v>25</v>
      </c>
      <c r="B255" s="11" t="s">
        <v>254</v>
      </c>
      <c r="C255" s="8">
        <v>2.36</v>
      </c>
      <c r="D255" s="8">
        <v>84.4</v>
      </c>
      <c r="E255" s="62">
        <f t="shared" si="11"/>
        <v>199.184</v>
      </c>
      <c r="F255" s="11"/>
      <c r="G255" s="2" t="s">
        <v>230</v>
      </c>
    </row>
    <row r="256" s="2" customFormat="1" customHeight="1" spans="1:7">
      <c r="A256" s="11">
        <v>26</v>
      </c>
      <c r="B256" s="11" t="s">
        <v>255</v>
      </c>
      <c r="C256" s="8">
        <v>1.3</v>
      </c>
      <c r="D256" s="8">
        <v>84.4</v>
      </c>
      <c r="E256" s="62">
        <f t="shared" si="11"/>
        <v>109.72</v>
      </c>
      <c r="F256" s="11"/>
      <c r="G256" s="2" t="s">
        <v>230</v>
      </c>
    </row>
    <row r="257" s="2" customFormat="1" customHeight="1" spans="1:7">
      <c r="A257" s="11">
        <v>27</v>
      </c>
      <c r="B257" s="11" t="s">
        <v>256</v>
      </c>
      <c r="C257" s="8">
        <v>3</v>
      </c>
      <c r="D257" s="8">
        <v>84.4</v>
      </c>
      <c r="E257" s="62">
        <f t="shared" si="11"/>
        <v>253.2</v>
      </c>
      <c r="F257" s="11"/>
      <c r="G257" s="2" t="s">
        <v>230</v>
      </c>
    </row>
    <row r="258" s="3" customFormat="1" customHeight="1" spans="1:7">
      <c r="A258" s="16" t="s">
        <v>25</v>
      </c>
      <c r="B258" s="16"/>
      <c r="C258" s="64">
        <f>SUM(C231:C257)</f>
        <v>60.29</v>
      </c>
      <c r="D258" s="64">
        <v>84.4</v>
      </c>
      <c r="E258" s="65">
        <f t="shared" si="11"/>
        <v>5088.476</v>
      </c>
      <c r="F258" s="16"/>
      <c r="G258" s="2" t="s">
        <v>230</v>
      </c>
    </row>
    <row r="259" s="2" customFormat="1" customHeight="1" spans="1:6">
      <c r="A259" s="11" t="s">
        <v>2</v>
      </c>
      <c r="B259" s="11" t="s">
        <v>3</v>
      </c>
      <c r="C259" s="8" t="s">
        <v>26</v>
      </c>
      <c r="D259" s="8" t="s">
        <v>5</v>
      </c>
      <c r="E259" s="62" t="s">
        <v>6</v>
      </c>
      <c r="F259" s="11" t="s">
        <v>7</v>
      </c>
    </row>
    <row r="260" s="2" customFormat="1" customHeight="1" spans="1:7">
      <c r="A260" s="11">
        <v>1</v>
      </c>
      <c r="B260" s="11" t="s">
        <v>257</v>
      </c>
      <c r="C260" s="8">
        <v>2.08</v>
      </c>
      <c r="D260" s="8">
        <v>84.4</v>
      </c>
      <c r="E260" s="62">
        <f t="shared" ref="E260:E275" si="12">D260*C260</f>
        <v>175.552</v>
      </c>
      <c r="F260" s="11"/>
      <c r="G260" s="2" t="s">
        <v>258</v>
      </c>
    </row>
    <row r="261" s="2" customFormat="1" customHeight="1" spans="1:7">
      <c r="A261" s="11">
        <v>2</v>
      </c>
      <c r="B261" s="11" t="s">
        <v>259</v>
      </c>
      <c r="C261" s="8">
        <v>1.7</v>
      </c>
      <c r="D261" s="8">
        <v>84.4</v>
      </c>
      <c r="E261" s="62">
        <f t="shared" si="12"/>
        <v>143.48</v>
      </c>
      <c r="F261" s="11"/>
      <c r="G261" s="2" t="s">
        <v>258</v>
      </c>
    </row>
    <row r="262" s="2" customFormat="1" customHeight="1" spans="1:7">
      <c r="A262" s="11">
        <v>3</v>
      </c>
      <c r="B262" s="11" t="s">
        <v>214</v>
      </c>
      <c r="C262" s="8">
        <v>1.6</v>
      </c>
      <c r="D262" s="8">
        <v>84.4</v>
      </c>
      <c r="E262" s="62">
        <f t="shared" si="12"/>
        <v>135.04</v>
      </c>
      <c r="F262" s="11"/>
      <c r="G262" s="2" t="s">
        <v>258</v>
      </c>
    </row>
    <row r="263" s="2" customFormat="1" customHeight="1" spans="1:7">
      <c r="A263" s="11">
        <v>4</v>
      </c>
      <c r="B263" s="11" t="s">
        <v>212</v>
      </c>
      <c r="C263" s="8">
        <v>0.9</v>
      </c>
      <c r="D263" s="8">
        <v>84.4</v>
      </c>
      <c r="E263" s="62">
        <f t="shared" si="12"/>
        <v>75.96</v>
      </c>
      <c r="F263" s="11"/>
      <c r="G263" s="2" t="s">
        <v>258</v>
      </c>
    </row>
    <row r="264" s="2" customFormat="1" customHeight="1" spans="1:7">
      <c r="A264" s="11">
        <v>5</v>
      </c>
      <c r="B264" s="11" t="s">
        <v>260</v>
      </c>
      <c r="C264" s="8">
        <v>2.6</v>
      </c>
      <c r="D264" s="8">
        <v>84.4</v>
      </c>
      <c r="E264" s="62">
        <f t="shared" si="12"/>
        <v>219.44</v>
      </c>
      <c r="F264" s="11"/>
      <c r="G264" s="2" t="s">
        <v>258</v>
      </c>
    </row>
    <row r="265" s="2" customFormat="1" customHeight="1" spans="1:7">
      <c r="A265" s="11">
        <v>6</v>
      </c>
      <c r="B265" s="11" t="s">
        <v>261</v>
      </c>
      <c r="C265" s="8">
        <v>0.74</v>
      </c>
      <c r="D265" s="8">
        <v>84.4</v>
      </c>
      <c r="E265" s="62">
        <f t="shared" si="12"/>
        <v>62.456</v>
      </c>
      <c r="F265" s="11"/>
      <c r="G265" s="2" t="s">
        <v>258</v>
      </c>
    </row>
    <row r="266" s="2" customFormat="1" customHeight="1" spans="1:7">
      <c r="A266" s="11">
        <v>7</v>
      </c>
      <c r="B266" s="8" t="s">
        <v>262</v>
      </c>
      <c r="C266" s="8">
        <v>0.86</v>
      </c>
      <c r="D266" s="8">
        <v>84.4</v>
      </c>
      <c r="E266" s="62">
        <f t="shared" si="12"/>
        <v>72.584</v>
      </c>
      <c r="F266" s="11"/>
      <c r="G266" s="2" t="s">
        <v>258</v>
      </c>
    </row>
    <row r="267" s="2" customFormat="1" customHeight="1" spans="1:7">
      <c r="A267" s="11">
        <v>8</v>
      </c>
      <c r="B267" s="11" t="s">
        <v>263</v>
      </c>
      <c r="C267" s="8">
        <v>0.6</v>
      </c>
      <c r="D267" s="8">
        <v>84.4</v>
      </c>
      <c r="E267" s="62">
        <f t="shared" si="12"/>
        <v>50.64</v>
      </c>
      <c r="F267" s="11"/>
      <c r="G267" s="2" t="s">
        <v>258</v>
      </c>
    </row>
    <row r="268" s="2" customFormat="1" customHeight="1" spans="1:7">
      <c r="A268" s="11">
        <v>9</v>
      </c>
      <c r="B268" s="11" t="s">
        <v>264</v>
      </c>
      <c r="C268" s="8">
        <v>1.5</v>
      </c>
      <c r="D268" s="8">
        <v>84.4</v>
      </c>
      <c r="E268" s="62">
        <f t="shared" si="12"/>
        <v>126.6</v>
      </c>
      <c r="F268" s="11"/>
      <c r="G268" s="2" t="s">
        <v>258</v>
      </c>
    </row>
    <row r="269" s="2" customFormat="1" customHeight="1" spans="1:7">
      <c r="A269" s="11">
        <v>10</v>
      </c>
      <c r="B269" s="11" t="s">
        <v>265</v>
      </c>
      <c r="C269" s="8">
        <v>0.85</v>
      </c>
      <c r="D269" s="8">
        <v>84.4</v>
      </c>
      <c r="E269" s="62">
        <f t="shared" si="12"/>
        <v>71.74</v>
      </c>
      <c r="F269" s="11"/>
      <c r="G269" s="2" t="s">
        <v>258</v>
      </c>
    </row>
    <row r="270" s="2" customFormat="1" customHeight="1" spans="1:7">
      <c r="A270" s="11">
        <v>11</v>
      </c>
      <c r="B270" s="11" t="s">
        <v>266</v>
      </c>
      <c r="C270" s="8">
        <v>1.28</v>
      </c>
      <c r="D270" s="8">
        <v>84.4</v>
      </c>
      <c r="E270" s="62">
        <f t="shared" si="12"/>
        <v>108.032</v>
      </c>
      <c r="F270" s="11"/>
      <c r="G270" s="2" t="s">
        <v>258</v>
      </c>
    </row>
    <row r="271" s="2" customFormat="1" customHeight="1" spans="1:7">
      <c r="A271" s="11">
        <v>12</v>
      </c>
      <c r="B271" s="11" t="s">
        <v>267</v>
      </c>
      <c r="C271" s="8">
        <v>3.5</v>
      </c>
      <c r="D271" s="8">
        <v>84.4</v>
      </c>
      <c r="E271" s="62">
        <f t="shared" si="12"/>
        <v>295.4</v>
      </c>
      <c r="F271" s="11"/>
      <c r="G271" s="2" t="s">
        <v>258</v>
      </c>
    </row>
    <row r="272" s="2" customFormat="1" customHeight="1" spans="1:7">
      <c r="A272" s="11">
        <v>13</v>
      </c>
      <c r="B272" s="11" t="s">
        <v>268</v>
      </c>
      <c r="C272" s="8">
        <v>2.9</v>
      </c>
      <c r="D272" s="8">
        <v>84.4</v>
      </c>
      <c r="E272" s="62">
        <f t="shared" si="12"/>
        <v>244.76</v>
      </c>
      <c r="F272" s="11"/>
      <c r="G272" s="2" t="s">
        <v>258</v>
      </c>
    </row>
    <row r="273" s="2" customFormat="1" customHeight="1" spans="1:7">
      <c r="A273" s="11">
        <v>14</v>
      </c>
      <c r="B273" s="11" t="s">
        <v>269</v>
      </c>
      <c r="C273" s="8">
        <v>2.85</v>
      </c>
      <c r="D273" s="8">
        <v>84.4</v>
      </c>
      <c r="E273" s="62">
        <f t="shared" si="12"/>
        <v>240.54</v>
      </c>
      <c r="F273" s="11"/>
      <c r="G273" s="2" t="s">
        <v>258</v>
      </c>
    </row>
    <row r="274" s="2" customFormat="1" customHeight="1" spans="1:7">
      <c r="A274" s="11">
        <v>15</v>
      </c>
      <c r="B274" s="11" t="s">
        <v>270</v>
      </c>
      <c r="C274" s="8">
        <v>2.39</v>
      </c>
      <c r="D274" s="8">
        <v>84.4</v>
      </c>
      <c r="E274" s="62">
        <f t="shared" si="12"/>
        <v>201.716</v>
      </c>
      <c r="F274" s="11"/>
      <c r="G274" s="2" t="s">
        <v>258</v>
      </c>
    </row>
    <row r="275" s="3" customFormat="1" customHeight="1" spans="1:7">
      <c r="A275" s="16" t="s">
        <v>25</v>
      </c>
      <c r="B275" s="16"/>
      <c r="C275" s="64">
        <f>SUM(C260:C274)</f>
        <v>26.35</v>
      </c>
      <c r="D275" s="64">
        <v>84.4</v>
      </c>
      <c r="E275" s="65">
        <f t="shared" si="12"/>
        <v>2223.94</v>
      </c>
      <c r="F275" s="16"/>
      <c r="G275" s="2" t="s">
        <v>258</v>
      </c>
    </row>
    <row r="276" s="2" customFormat="1" customHeight="1" spans="1:6">
      <c r="A276" s="11" t="s">
        <v>2</v>
      </c>
      <c r="B276" s="11" t="s">
        <v>3</v>
      </c>
      <c r="C276" s="8" t="s">
        <v>26</v>
      </c>
      <c r="D276" s="8" t="s">
        <v>5</v>
      </c>
      <c r="E276" s="62" t="s">
        <v>6</v>
      </c>
      <c r="F276" s="11" t="s">
        <v>7</v>
      </c>
    </row>
    <row r="277" s="2" customFormat="1" customHeight="1" spans="1:7">
      <c r="A277" s="11">
        <v>1</v>
      </c>
      <c r="B277" s="11" t="s">
        <v>271</v>
      </c>
      <c r="C277" s="8">
        <v>0.3</v>
      </c>
      <c r="D277" s="8">
        <v>84.4</v>
      </c>
      <c r="E277" s="62">
        <f t="shared" ref="E277:E337" si="13">D277*C277</f>
        <v>25.32</v>
      </c>
      <c r="F277" s="11"/>
      <c r="G277" s="2" t="s">
        <v>272</v>
      </c>
    </row>
    <row r="278" s="2" customFormat="1" customHeight="1" spans="1:7">
      <c r="A278" s="11">
        <v>2</v>
      </c>
      <c r="B278" s="11" t="s">
        <v>273</v>
      </c>
      <c r="C278" s="8">
        <v>1.5</v>
      </c>
      <c r="D278" s="8">
        <v>84.4</v>
      </c>
      <c r="E278" s="62">
        <f t="shared" si="13"/>
        <v>126.6</v>
      </c>
      <c r="F278" s="11"/>
      <c r="G278" s="2" t="s">
        <v>272</v>
      </c>
    </row>
    <row r="279" s="2" customFormat="1" customHeight="1" spans="1:7">
      <c r="A279" s="11">
        <v>3</v>
      </c>
      <c r="B279" s="11" t="s">
        <v>274</v>
      </c>
      <c r="C279" s="8">
        <v>0.5</v>
      </c>
      <c r="D279" s="8">
        <v>84.4</v>
      </c>
      <c r="E279" s="62">
        <f t="shared" si="13"/>
        <v>42.2</v>
      </c>
      <c r="F279" s="11"/>
      <c r="G279" s="2" t="s">
        <v>272</v>
      </c>
    </row>
    <row r="280" s="2" customFormat="1" customHeight="1" spans="1:7">
      <c r="A280" s="11">
        <v>4</v>
      </c>
      <c r="B280" s="11" t="s">
        <v>275</v>
      </c>
      <c r="C280" s="8">
        <v>0.5</v>
      </c>
      <c r="D280" s="8">
        <v>84.4</v>
      </c>
      <c r="E280" s="62">
        <f t="shared" si="13"/>
        <v>42.2</v>
      </c>
      <c r="F280" s="11"/>
      <c r="G280" s="2" t="s">
        <v>272</v>
      </c>
    </row>
    <row r="281" s="2" customFormat="1" customHeight="1" spans="1:7">
      <c r="A281" s="11">
        <v>5</v>
      </c>
      <c r="B281" s="11" t="s">
        <v>276</v>
      </c>
      <c r="C281" s="8">
        <v>0.6</v>
      </c>
      <c r="D281" s="8">
        <v>84.4</v>
      </c>
      <c r="E281" s="62">
        <f t="shared" si="13"/>
        <v>50.64</v>
      </c>
      <c r="F281" s="11"/>
      <c r="G281" s="2" t="s">
        <v>272</v>
      </c>
    </row>
    <row r="282" s="2" customFormat="1" customHeight="1" spans="1:7">
      <c r="A282" s="11">
        <v>6</v>
      </c>
      <c r="B282" s="11" t="s">
        <v>277</v>
      </c>
      <c r="C282" s="8">
        <v>0.2</v>
      </c>
      <c r="D282" s="8">
        <v>84.4</v>
      </c>
      <c r="E282" s="62">
        <f t="shared" si="13"/>
        <v>16.88</v>
      </c>
      <c r="F282" s="11"/>
      <c r="G282" s="2" t="s">
        <v>272</v>
      </c>
    </row>
    <row r="283" s="2" customFormat="1" customHeight="1" spans="1:7">
      <c r="A283" s="11">
        <v>7</v>
      </c>
      <c r="B283" s="11" t="s">
        <v>278</v>
      </c>
      <c r="C283" s="8">
        <v>2.5</v>
      </c>
      <c r="D283" s="8">
        <v>84.4</v>
      </c>
      <c r="E283" s="62">
        <f t="shared" si="13"/>
        <v>211</v>
      </c>
      <c r="F283" s="11"/>
      <c r="G283" s="2" t="s">
        <v>272</v>
      </c>
    </row>
    <row r="284" s="2" customFormat="1" customHeight="1" spans="1:7">
      <c r="A284" s="11">
        <v>8</v>
      </c>
      <c r="B284" s="11" t="s">
        <v>279</v>
      </c>
      <c r="C284" s="8">
        <v>0.5</v>
      </c>
      <c r="D284" s="8">
        <v>84.4</v>
      </c>
      <c r="E284" s="62">
        <f t="shared" si="13"/>
        <v>42.2</v>
      </c>
      <c r="F284" s="11"/>
      <c r="G284" s="2" t="s">
        <v>272</v>
      </c>
    </row>
    <row r="285" s="2" customFormat="1" customHeight="1" spans="1:7">
      <c r="A285" s="11">
        <v>9</v>
      </c>
      <c r="B285" s="11" t="s">
        <v>280</v>
      </c>
      <c r="C285" s="8">
        <v>0.5</v>
      </c>
      <c r="D285" s="8">
        <v>84.4</v>
      </c>
      <c r="E285" s="62">
        <f t="shared" si="13"/>
        <v>42.2</v>
      </c>
      <c r="F285" s="11"/>
      <c r="G285" s="2" t="s">
        <v>272</v>
      </c>
    </row>
    <row r="286" s="2" customFormat="1" customHeight="1" spans="1:7">
      <c r="A286" s="11">
        <v>10</v>
      </c>
      <c r="B286" s="11" t="s">
        <v>281</v>
      </c>
      <c r="C286" s="8">
        <v>0.5</v>
      </c>
      <c r="D286" s="8">
        <v>84.4</v>
      </c>
      <c r="E286" s="62">
        <f t="shared" si="13"/>
        <v>42.2</v>
      </c>
      <c r="F286" s="11"/>
      <c r="G286" s="2" t="s">
        <v>272</v>
      </c>
    </row>
    <row r="287" s="2" customFormat="1" customHeight="1" spans="1:7">
      <c r="A287" s="11">
        <v>11</v>
      </c>
      <c r="B287" s="8" t="s">
        <v>282</v>
      </c>
      <c r="C287" s="8">
        <v>0.1</v>
      </c>
      <c r="D287" s="8">
        <v>84.4</v>
      </c>
      <c r="E287" s="62">
        <f t="shared" si="13"/>
        <v>8.44</v>
      </c>
      <c r="F287" s="11"/>
      <c r="G287" s="2" t="s">
        <v>272</v>
      </c>
    </row>
    <row r="288" s="2" customFormat="1" customHeight="1" spans="1:7">
      <c r="A288" s="11">
        <v>12</v>
      </c>
      <c r="B288" s="11" t="s">
        <v>283</v>
      </c>
      <c r="C288" s="8">
        <v>0.4</v>
      </c>
      <c r="D288" s="8">
        <v>84.4</v>
      </c>
      <c r="E288" s="62">
        <f t="shared" si="13"/>
        <v>33.76</v>
      </c>
      <c r="F288" s="11"/>
      <c r="G288" s="2" t="s">
        <v>272</v>
      </c>
    </row>
    <row r="289" s="2" customFormat="1" customHeight="1" spans="1:7">
      <c r="A289" s="11">
        <v>13</v>
      </c>
      <c r="B289" s="11" t="s">
        <v>284</v>
      </c>
      <c r="C289" s="8">
        <v>0.5</v>
      </c>
      <c r="D289" s="8">
        <v>84.4</v>
      </c>
      <c r="E289" s="62">
        <f t="shared" si="13"/>
        <v>42.2</v>
      </c>
      <c r="F289" s="11"/>
      <c r="G289" s="2" t="s">
        <v>272</v>
      </c>
    </row>
    <row r="290" s="2" customFormat="1" customHeight="1" spans="1:7">
      <c r="A290" s="11">
        <v>14</v>
      </c>
      <c r="B290" s="11" t="s">
        <v>285</v>
      </c>
      <c r="C290" s="8">
        <v>0.5</v>
      </c>
      <c r="D290" s="8">
        <v>84.4</v>
      </c>
      <c r="E290" s="62">
        <f t="shared" si="13"/>
        <v>42.2</v>
      </c>
      <c r="F290" s="11"/>
      <c r="G290" s="2" t="s">
        <v>272</v>
      </c>
    </row>
    <row r="291" s="2" customFormat="1" customHeight="1" spans="1:7">
      <c r="A291" s="11">
        <v>15</v>
      </c>
      <c r="B291" s="11" t="s">
        <v>286</v>
      </c>
      <c r="C291" s="8">
        <v>0.5</v>
      </c>
      <c r="D291" s="8">
        <v>84.4</v>
      </c>
      <c r="E291" s="62">
        <f t="shared" si="13"/>
        <v>42.2</v>
      </c>
      <c r="F291" s="11"/>
      <c r="G291" s="2" t="s">
        <v>272</v>
      </c>
    </row>
    <row r="292" s="2" customFormat="1" customHeight="1" spans="1:7">
      <c r="A292" s="11">
        <v>16</v>
      </c>
      <c r="B292" s="11" t="s">
        <v>287</v>
      </c>
      <c r="C292" s="8">
        <v>0.5</v>
      </c>
      <c r="D292" s="8">
        <v>84.4</v>
      </c>
      <c r="E292" s="62">
        <f t="shared" si="13"/>
        <v>42.2</v>
      </c>
      <c r="F292" s="11"/>
      <c r="G292" s="2" t="s">
        <v>272</v>
      </c>
    </row>
    <row r="293" s="2" customFormat="1" customHeight="1" spans="1:7">
      <c r="A293" s="11">
        <v>17</v>
      </c>
      <c r="B293" s="11" t="s">
        <v>288</v>
      </c>
      <c r="C293" s="8">
        <v>0.5</v>
      </c>
      <c r="D293" s="8">
        <v>84.4</v>
      </c>
      <c r="E293" s="62">
        <f t="shared" si="13"/>
        <v>42.2</v>
      </c>
      <c r="F293" s="11"/>
      <c r="G293" s="2" t="s">
        <v>272</v>
      </c>
    </row>
    <row r="294" s="2" customFormat="1" customHeight="1" spans="1:7">
      <c r="A294" s="11">
        <v>18</v>
      </c>
      <c r="B294" s="11" t="s">
        <v>289</v>
      </c>
      <c r="C294" s="8">
        <v>0.3</v>
      </c>
      <c r="D294" s="8">
        <v>84.4</v>
      </c>
      <c r="E294" s="62">
        <f t="shared" si="13"/>
        <v>25.32</v>
      </c>
      <c r="F294" s="11"/>
      <c r="G294" s="2" t="s">
        <v>272</v>
      </c>
    </row>
    <row r="295" s="2" customFormat="1" customHeight="1" spans="1:7">
      <c r="A295" s="11">
        <v>19</v>
      </c>
      <c r="B295" s="11" t="s">
        <v>290</v>
      </c>
      <c r="C295" s="8">
        <v>0.5</v>
      </c>
      <c r="D295" s="8">
        <v>84.4</v>
      </c>
      <c r="E295" s="62">
        <f t="shared" si="13"/>
        <v>42.2</v>
      </c>
      <c r="F295" s="11"/>
      <c r="G295" s="2" t="s">
        <v>272</v>
      </c>
    </row>
    <row r="296" s="2" customFormat="1" customHeight="1" spans="1:7">
      <c r="A296" s="11">
        <v>20</v>
      </c>
      <c r="B296" s="11" t="s">
        <v>291</v>
      </c>
      <c r="C296" s="8">
        <v>0.1</v>
      </c>
      <c r="D296" s="8">
        <v>84.4</v>
      </c>
      <c r="E296" s="62">
        <f t="shared" si="13"/>
        <v>8.44</v>
      </c>
      <c r="F296" s="11"/>
      <c r="G296" s="2" t="s">
        <v>272</v>
      </c>
    </row>
    <row r="297" s="2" customFormat="1" customHeight="1" spans="1:7">
      <c r="A297" s="11">
        <v>21</v>
      </c>
      <c r="B297" s="11" t="s">
        <v>292</v>
      </c>
      <c r="C297" s="8">
        <v>0.5</v>
      </c>
      <c r="D297" s="8">
        <v>84.4</v>
      </c>
      <c r="E297" s="62">
        <f t="shared" si="13"/>
        <v>42.2</v>
      </c>
      <c r="F297" s="11"/>
      <c r="G297" s="2" t="s">
        <v>272</v>
      </c>
    </row>
    <row r="298" s="2" customFormat="1" customHeight="1" spans="1:7">
      <c r="A298" s="11">
        <v>22</v>
      </c>
      <c r="B298" s="11" t="s">
        <v>293</v>
      </c>
      <c r="C298" s="8">
        <v>0.2</v>
      </c>
      <c r="D298" s="8">
        <v>84.4</v>
      </c>
      <c r="E298" s="62">
        <f t="shared" si="13"/>
        <v>16.88</v>
      </c>
      <c r="F298" s="11"/>
      <c r="G298" s="2" t="s">
        <v>272</v>
      </c>
    </row>
    <row r="299" s="2" customFormat="1" customHeight="1" spans="1:7">
      <c r="A299" s="11">
        <v>23</v>
      </c>
      <c r="B299" s="11" t="s">
        <v>294</v>
      </c>
      <c r="C299" s="8">
        <v>0.3</v>
      </c>
      <c r="D299" s="8">
        <v>84.4</v>
      </c>
      <c r="E299" s="62">
        <f t="shared" si="13"/>
        <v>25.32</v>
      </c>
      <c r="F299" s="11"/>
      <c r="G299" s="2" t="s">
        <v>272</v>
      </c>
    </row>
    <row r="300" s="2" customFormat="1" customHeight="1" spans="1:7">
      <c r="A300" s="11">
        <v>24</v>
      </c>
      <c r="B300" s="11" t="s">
        <v>295</v>
      </c>
      <c r="C300" s="8">
        <v>0.2</v>
      </c>
      <c r="D300" s="8">
        <v>84.4</v>
      </c>
      <c r="E300" s="62">
        <f t="shared" si="13"/>
        <v>16.88</v>
      </c>
      <c r="F300" s="11"/>
      <c r="G300" s="2" t="s">
        <v>272</v>
      </c>
    </row>
    <row r="301" s="2" customFormat="1" customHeight="1" spans="1:7">
      <c r="A301" s="11">
        <v>25</v>
      </c>
      <c r="B301" s="11" t="s">
        <v>296</v>
      </c>
      <c r="C301" s="8">
        <v>0.3</v>
      </c>
      <c r="D301" s="8">
        <v>84.4</v>
      </c>
      <c r="E301" s="62">
        <f t="shared" si="13"/>
        <v>25.32</v>
      </c>
      <c r="F301" s="68"/>
      <c r="G301" s="2" t="s">
        <v>272</v>
      </c>
    </row>
    <row r="302" s="2" customFormat="1" customHeight="1" spans="1:7">
      <c r="A302" s="11">
        <v>26</v>
      </c>
      <c r="B302" s="11" t="s">
        <v>297</v>
      </c>
      <c r="C302" s="8">
        <v>0.2</v>
      </c>
      <c r="D302" s="8">
        <v>84.4</v>
      </c>
      <c r="E302" s="62">
        <f t="shared" si="13"/>
        <v>16.88</v>
      </c>
      <c r="F302" s="11"/>
      <c r="G302" s="2" t="s">
        <v>272</v>
      </c>
    </row>
    <row r="303" s="2" customFormat="1" customHeight="1" spans="1:7">
      <c r="A303" s="11">
        <v>27</v>
      </c>
      <c r="B303" s="11" t="s">
        <v>298</v>
      </c>
      <c r="C303" s="8">
        <v>0.5</v>
      </c>
      <c r="D303" s="8">
        <v>84.4</v>
      </c>
      <c r="E303" s="62">
        <f t="shared" si="13"/>
        <v>42.2</v>
      </c>
      <c r="F303" s="11"/>
      <c r="G303" s="2" t="s">
        <v>272</v>
      </c>
    </row>
    <row r="304" s="2" customFormat="1" customHeight="1" spans="1:7">
      <c r="A304" s="11">
        <v>28</v>
      </c>
      <c r="B304" s="11" t="s">
        <v>299</v>
      </c>
      <c r="C304" s="8">
        <v>0.5</v>
      </c>
      <c r="D304" s="8">
        <v>84.4</v>
      </c>
      <c r="E304" s="62">
        <f t="shared" si="13"/>
        <v>42.2</v>
      </c>
      <c r="F304" s="11"/>
      <c r="G304" s="2" t="s">
        <v>272</v>
      </c>
    </row>
    <row r="305" s="2" customFormat="1" customHeight="1" spans="1:7">
      <c r="A305" s="11">
        <v>29</v>
      </c>
      <c r="B305" s="11" t="s">
        <v>300</v>
      </c>
      <c r="C305" s="8">
        <v>1.5</v>
      </c>
      <c r="D305" s="8">
        <v>84.4</v>
      </c>
      <c r="E305" s="62">
        <f t="shared" si="13"/>
        <v>126.6</v>
      </c>
      <c r="F305" s="11"/>
      <c r="G305" s="2" t="s">
        <v>272</v>
      </c>
    </row>
    <row r="306" s="2" customFormat="1" customHeight="1" spans="1:7">
      <c r="A306" s="11">
        <v>30</v>
      </c>
      <c r="B306" s="11" t="s">
        <v>301</v>
      </c>
      <c r="C306" s="8">
        <v>0.1</v>
      </c>
      <c r="D306" s="8">
        <v>84.4</v>
      </c>
      <c r="E306" s="62">
        <f t="shared" si="13"/>
        <v>8.44</v>
      </c>
      <c r="F306" s="11"/>
      <c r="G306" s="2" t="s">
        <v>272</v>
      </c>
    </row>
    <row r="307" s="2" customFormat="1" customHeight="1" spans="1:7">
      <c r="A307" s="11">
        <v>31</v>
      </c>
      <c r="B307" s="11" t="s">
        <v>302</v>
      </c>
      <c r="C307" s="8">
        <v>0.2</v>
      </c>
      <c r="D307" s="8">
        <v>84.4</v>
      </c>
      <c r="E307" s="62">
        <f t="shared" si="13"/>
        <v>16.88</v>
      </c>
      <c r="F307" s="11"/>
      <c r="G307" s="2" t="s">
        <v>272</v>
      </c>
    </row>
    <row r="308" s="2" customFormat="1" customHeight="1" spans="1:7">
      <c r="A308" s="11">
        <v>32</v>
      </c>
      <c r="B308" s="11" t="s">
        <v>303</v>
      </c>
      <c r="C308" s="8">
        <v>0.58</v>
      </c>
      <c r="D308" s="8">
        <v>84.4</v>
      </c>
      <c r="E308" s="62">
        <f t="shared" si="13"/>
        <v>48.952</v>
      </c>
      <c r="F308" s="11"/>
      <c r="G308" s="2" t="s">
        <v>272</v>
      </c>
    </row>
    <row r="309" s="2" customFormat="1" customHeight="1" spans="1:7">
      <c r="A309" s="11">
        <v>33</v>
      </c>
      <c r="B309" s="11" t="s">
        <v>304</v>
      </c>
      <c r="C309" s="8">
        <v>0.5</v>
      </c>
      <c r="D309" s="8">
        <v>84.4</v>
      </c>
      <c r="E309" s="62">
        <f t="shared" si="13"/>
        <v>42.2</v>
      </c>
      <c r="F309" s="11"/>
      <c r="G309" s="2" t="s">
        <v>272</v>
      </c>
    </row>
    <row r="310" s="2" customFormat="1" customHeight="1" spans="1:7">
      <c r="A310" s="11">
        <v>34</v>
      </c>
      <c r="B310" s="11" t="s">
        <v>305</v>
      </c>
      <c r="C310" s="8">
        <v>0.2</v>
      </c>
      <c r="D310" s="8">
        <v>84.4</v>
      </c>
      <c r="E310" s="62">
        <f t="shared" si="13"/>
        <v>16.88</v>
      </c>
      <c r="F310" s="11"/>
      <c r="G310" s="2" t="s">
        <v>272</v>
      </c>
    </row>
    <row r="311" s="2" customFormat="1" customHeight="1" spans="1:7">
      <c r="A311" s="11">
        <v>35</v>
      </c>
      <c r="B311" s="11" t="s">
        <v>306</v>
      </c>
      <c r="C311" s="8">
        <v>0.5</v>
      </c>
      <c r="D311" s="8">
        <v>84.4</v>
      </c>
      <c r="E311" s="62">
        <f t="shared" si="13"/>
        <v>42.2</v>
      </c>
      <c r="F311" s="11"/>
      <c r="G311" s="2" t="s">
        <v>272</v>
      </c>
    </row>
    <row r="312" s="2" customFormat="1" customHeight="1" spans="1:7">
      <c r="A312" s="11">
        <v>36</v>
      </c>
      <c r="B312" s="11" t="s">
        <v>307</v>
      </c>
      <c r="C312" s="8">
        <v>0.5</v>
      </c>
      <c r="D312" s="8">
        <v>84.4</v>
      </c>
      <c r="E312" s="62">
        <f t="shared" si="13"/>
        <v>42.2</v>
      </c>
      <c r="F312" s="11"/>
      <c r="G312" s="2" t="s">
        <v>272</v>
      </c>
    </row>
    <row r="313" s="2" customFormat="1" customHeight="1" spans="1:7">
      <c r="A313" s="11">
        <v>37</v>
      </c>
      <c r="B313" s="11" t="s">
        <v>308</v>
      </c>
      <c r="C313" s="8">
        <v>0.2</v>
      </c>
      <c r="D313" s="8">
        <v>84.4</v>
      </c>
      <c r="E313" s="62">
        <f t="shared" si="13"/>
        <v>16.88</v>
      </c>
      <c r="F313" s="11"/>
      <c r="G313" s="2" t="s">
        <v>272</v>
      </c>
    </row>
    <row r="314" s="2" customFormat="1" customHeight="1" spans="1:7">
      <c r="A314" s="11">
        <v>38</v>
      </c>
      <c r="B314" s="11" t="s">
        <v>309</v>
      </c>
      <c r="C314" s="8">
        <v>0.5</v>
      </c>
      <c r="D314" s="8">
        <v>84.4</v>
      </c>
      <c r="E314" s="62">
        <f t="shared" si="13"/>
        <v>42.2</v>
      </c>
      <c r="F314" s="11"/>
      <c r="G314" s="2" t="s">
        <v>272</v>
      </c>
    </row>
    <row r="315" s="2" customFormat="1" customHeight="1" spans="1:7">
      <c r="A315" s="11">
        <v>39</v>
      </c>
      <c r="B315" s="11" t="s">
        <v>310</v>
      </c>
      <c r="C315" s="8">
        <v>0.3</v>
      </c>
      <c r="D315" s="8">
        <v>84.4</v>
      </c>
      <c r="E315" s="62">
        <f t="shared" si="13"/>
        <v>25.32</v>
      </c>
      <c r="F315" s="68"/>
      <c r="G315" s="2" t="s">
        <v>272</v>
      </c>
    </row>
    <row r="316" s="2" customFormat="1" customHeight="1" spans="1:7">
      <c r="A316" s="11">
        <v>40</v>
      </c>
      <c r="B316" s="11" t="s">
        <v>311</v>
      </c>
      <c r="C316" s="8">
        <v>0.1</v>
      </c>
      <c r="D316" s="8">
        <v>84.4</v>
      </c>
      <c r="E316" s="62">
        <f t="shared" si="13"/>
        <v>8.44</v>
      </c>
      <c r="F316" s="11"/>
      <c r="G316" s="2" t="s">
        <v>272</v>
      </c>
    </row>
    <row r="317" s="2" customFormat="1" customHeight="1" spans="1:7">
      <c r="A317" s="11">
        <v>41</v>
      </c>
      <c r="B317" s="11" t="s">
        <v>312</v>
      </c>
      <c r="C317" s="8">
        <v>0.5</v>
      </c>
      <c r="D317" s="8">
        <v>84.4</v>
      </c>
      <c r="E317" s="62">
        <f t="shared" si="13"/>
        <v>42.2</v>
      </c>
      <c r="F317" s="11"/>
      <c r="G317" s="2" t="s">
        <v>272</v>
      </c>
    </row>
    <row r="318" s="2" customFormat="1" customHeight="1" spans="1:7">
      <c r="A318" s="11">
        <v>42</v>
      </c>
      <c r="B318" s="11" t="s">
        <v>313</v>
      </c>
      <c r="C318" s="8">
        <v>0.5</v>
      </c>
      <c r="D318" s="8">
        <v>84.4</v>
      </c>
      <c r="E318" s="62">
        <f t="shared" si="13"/>
        <v>42.2</v>
      </c>
      <c r="F318" s="11"/>
      <c r="G318" s="2" t="s">
        <v>272</v>
      </c>
    </row>
    <row r="319" s="2" customFormat="1" customHeight="1" spans="1:7">
      <c r="A319" s="11">
        <v>43</v>
      </c>
      <c r="B319" s="11" t="s">
        <v>314</v>
      </c>
      <c r="C319" s="8">
        <v>0.2</v>
      </c>
      <c r="D319" s="8">
        <v>84.4</v>
      </c>
      <c r="E319" s="62">
        <f t="shared" si="13"/>
        <v>16.88</v>
      </c>
      <c r="F319" s="11"/>
      <c r="G319" s="2" t="s">
        <v>272</v>
      </c>
    </row>
    <row r="320" s="2" customFormat="1" customHeight="1" spans="1:7">
      <c r="A320" s="11">
        <v>44</v>
      </c>
      <c r="B320" s="11" t="s">
        <v>315</v>
      </c>
      <c r="C320" s="8">
        <v>0.5</v>
      </c>
      <c r="D320" s="8">
        <v>84.4</v>
      </c>
      <c r="E320" s="62">
        <f t="shared" si="13"/>
        <v>42.2</v>
      </c>
      <c r="F320" s="11"/>
      <c r="G320" s="2" t="s">
        <v>272</v>
      </c>
    </row>
    <row r="321" s="2" customFormat="1" customHeight="1" spans="1:7">
      <c r="A321" s="11">
        <v>45</v>
      </c>
      <c r="B321" s="11" t="s">
        <v>316</v>
      </c>
      <c r="C321" s="8">
        <v>0.6</v>
      </c>
      <c r="D321" s="8">
        <v>84.4</v>
      </c>
      <c r="E321" s="62">
        <f t="shared" si="13"/>
        <v>50.64</v>
      </c>
      <c r="F321" s="11"/>
      <c r="G321" s="2" t="s">
        <v>272</v>
      </c>
    </row>
    <row r="322" s="2" customFormat="1" customHeight="1" spans="1:7">
      <c r="A322" s="11">
        <v>46</v>
      </c>
      <c r="B322" s="11" t="s">
        <v>317</v>
      </c>
      <c r="C322" s="8">
        <v>0.65</v>
      </c>
      <c r="D322" s="8">
        <v>84.4</v>
      </c>
      <c r="E322" s="62">
        <f t="shared" si="13"/>
        <v>54.86</v>
      </c>
      <c r="F322" s="11"/>
      <c r="G322" s="2" t="s">
        <v>272</v>
      </c>
    </row>
    <row r="323" s="2" customFormat="1" customHeight="1" spans="1:7">
      <c r="A323" s="11">
        <v>47</v>
      </c>
      <c r="B323" s="11" t="s">
        <v>318</v>
      </c>
      <c r="C323" s="8">
        <v>0.2</v>
      </c>
      <c r="D323" s="8">
        <v>84.4</v>
      </c>
      <c r="E323" s="62">
        <f t="shared" si="13"/>
        <v>16.88</v>
      </c>
      <c r="F323" s="11"/>
      <c r="G323" s="2" t="s">
        <v>272</v>
      </c>
    </row>
    <row r="324" s="2" customFormat="1" customHeight="1" spans="1:7">
      <c r="A324" s="11">
        <v>48</v>
      </c>
      <c r="B324" s="11" t="s">
        <v>319</v>
      </c>
      <c r="C324" s="8">
        <v>1.5</v>
      </c>
      <c r="D324" s="8">
        <v>84.4</v>
      </c>
      <c r="E324" s="62">
        <f t="shared" si="13"/>
        <v>126.6</v>
      </c>
      <c r="F324" s="11"/>
      <c r="G324" s="2" t="s">
        <v>272</v>
      </c>
    </row>
    <row r="325" s="2" customFormat="1" customHeight="1" spans="1:7">
      <c r="A325" s="11">
        <v>49</v>
      </c>
      <c r="B325" s="11" t="s">
        <v>320</v>
      </c>
      <c r="C325" s="8">
        <v>0.2</v>
      </c>
      <c r="D325" s="8">
        <v>84.4</v>
      </c>
      <c r="E325" s="62">
        <f t="shared" si="13"/>
        <v>16.88</v>
      </c>
      <c r="F325" s="11"/>
      <c r="G325" s="2" t="s">
        <v>272</v>
      </c>
    </row>
    <row r="326" s="2" customFormat="1" customHeight="1" spans="1:7">
      <c r="A326" s="11">
        <v>50</v>
      </c>
      <c r="B326" s="11" t="s">
        <v>321</v>
      </c>
      <c r="C326" s="8">
        <v>0.2</v>
      </c>
      <c r="D326" s="8">
        <v>84.4</v>
      </c>
      <c r="E326" s="62">
        <f t="shared" si="13"/>
        <v>16.88</v>
      </c>
      <c r="F326" s="11"/>
      <c r="G326" s="2" t="s">
        <v>272</v>
      </c>
    </row>
    <row r="327" s="2" customFormat="1" customHeight="1" spans="1:7">
      <c r="A327" s="11">
        <v>51</v>
      </c>
      <c r="B327" s="11" t="s">
        <v>322</v>
      </c>
      <c r="C327" s="8">
        <v>0.5</v>
      </c>
      <c r="D327" s="8">
        <v>84.4</v>
      </c>
      <c r="E327" s="62">
        <f t="shared" si="13"/>
        <v>42.2</v>
      </c>
      <c r="F327" s="11"/>
      <c r="G327" s="2" t="s">
        <v>272</v>
      </c>
    </row>
    <row r="328" s="2" customFormat="1" customHeight="1" spans="1:7">
      <c r="A328" s="11">
        <v>52</v>
      </c>
      <c r="B328" s="11" t="s">
        <v>323</v>
      </c>
      <c r="C328" s="8">
        <v>0.2</v>
      </c>
      <c r="D328" s="8">
        <v>84.4</v>
      </c>
      <c r="E328" s="62">
        <f t="shared" si="13"/>
        <v>16.88</v>
      </c>
      <c r="F328" s="11"/>
      <c r="G328" s="2" t="s">
        <v>272</v>
      </c>
    </row>
    <row r="329" s="2" customFormat="1" customHeight="1" spans="1:7">
      <c r="A329" s="11">
        <v>53</v>
      </c>
      <c r="B329" s="11" t="s">
        <v>324</v>
      </c>
      <c r="C329" s="8">
        <v>0.5</v>
      </c>
      <c r="D329" s="8">
        <v>84.4</v>
      </c>
      <c r="E329" s="62">
        <f t="shared" si="13"/>
        <v>42.2</v>
      </c>
      <c r="F329" s="11"/>
      <c r="G329" s="2" t="s">
        <v>272</v>
      </c>
    </row>
    <row r="330" s="2" customFormat="1" customHeight="1" spans="1:7">
      <c r="A330" s="11">
        <v>54</v>
      </c>
      <c r="B330" s="11" t="s">
        <v>325</v>
      </c>
      <c r="C330" s="8">
        <v>0.1</v>
      </c>
      <c r="D330" s="8">
        <v>84.4</v>
      </c>
      <c r="E330" s="62">
        <f t="shared" si="13"/>
        <v>8.44</v>
      </c>
      <c r="F330" s="11"/>
      <c r="G330" s="2" t="s">
        <v>272</v>
      </c>
    </row>
    <row r="331" s="2" customFormat="1" customHeight="1" spans="1:7">
      <c r="A331" s="11">
        <v>55</v>
      </c>
      <c r="B331" s="11" t="s">
        <v>326</v>
      </c>
      <c r="C331" s="8">
        <v>0.2</v>
      </c>
      <c r="D331" s="8">
        <v>84.4</v>
      </c>
      <c r="E331" s="62">
        <f t="shared" si="13"/>
        <v>16.88</v>
      </c>
      <c r="F331" s="11"/>
      <c r="G331" s="2" t="s">
        <v>272</v>
      </c>
    </row>
    <row r="332" s="2" customFormat="1" customHeight="1" spans="1:7">
      <c r="A332" s="11">
        <v>56</v>
      </c>
      <c r="B332" s="11" t="s">
        <v>327</v>
      </c>
      <c r="C332" s="8">
        <v>0.5</v>
      </c>
      <c r="D332" s="8">
        <v>84.4</v>
      </c>
      <c r="E332" s="62">
        <f t="shared" si="13"/>
        <v>42.2</v>
      </c>
      <c r="F332" s="11"/>
      <c r="G332" s="2" t="s">
        <v>272</v>
      </c>
    </row>
    <row r="333" s="2" customFormat="1" customHeight="1" spans="1:7">
      <c r="A333" s="11">
        <v>57</v>
      </c>
      <c r="B333" s="11" t="s">
        <v>328</v>
      </c>
      <c r="C333" s="8">
        <v>0.5</v>
      </c>
      <c r="D333" s="8">
        <v>84.4</v>
      </c>
      <c r="E333" s="62">
        <f t="shared" si="13"/>
        <v>42.2</v>
      </c>
      <c r="F333" s="11"/>
      <c r="G333" s="2" t="s">
        <v>272</v>
      </c>
    </row>
    <row r="334" s="2" customFormat="1" customHeight="1" spans="1:7">
      <c r="A334" s="11">
        <v>58</v>
      </c>
      <c r="B334" s="11" t="s">
        <v>329</v>
      </c>
      <c r="C334" s="8">
        <v>0.1</v>
      </c>
      <c r="D334" s="8">
        <v>84.4</v>
      </c>
      <c r="E334" s="62">
        <f t="shared" si="13"/>
        <v>8.44</v>
      </c>
      <c r="F334" s="11"/>
      <c r="G334" s="2" t="s">
        <v>272</v>
      </c>
    </row>
    <row r="335" s="2" customFormat="1" customHeight="1" spans="1:7">
      <c r="A335" s="11">
        <v>59</v>
      </c>
      <c r="B335" s="11" t="s">
        <v>330</v>
      </c>
      <c r="C335" s="8">
        <v>0.5</v>
      </c>
      <c r="D335" s="8">
        <v>84.4</v>
      </c>
      <c r="E335" s="62">
        <f t="shared" si="13"/>
        <v>42.2</v>
      </c>
      <c r="F335" s="11"/>
      <c r="G335" s="2" t="s">
        <v>272</v>
      </c>
    </row>
    <row r="336" s="2" customFormat="1" customHeight="1" spans="1:7">
      <c r="A336" s="11">
        <v>60</v>
      </c>
      <c r="B336" s="11" t="s">
        <v>331</v>
      </c>
      <c r="C336" s="8">
        <v>0.5</v>
      </c>
      <c r="D336" s="8">
        <v>84.4</v>
      </c>
      <c r="E336" s="62">
        <f t="shared" si="13"/>
        <v>42.2</v>
      </c>
      <c r="F336" s="11"/>
      <c r="G336" s="2" t="s">
        <v>272</v>
      </c>
    </row>
    <row r="337" s="3" customFormat="1" customHeight="1" spans="1:7">
      <c r="A337" s="16" t="s">
        <v>25</v>
      </c>
      <c r="B337" s="16"/>
      <c r="C337" s="64">
        <f>SUM(C277:C336)</f>
        <v>28.03</v>
      </c>
      <c r="D337" s="64">
        <v>84.4</v>
      </c>
      <c r="E337" s="65">
        <f t="shared" si="13"/>
        <v>2365.732</v>
      </c>
      <c r="F337" s="16"/>
      <c r="G337" s="2" t="s">
        <v>272</v>
      </c>
    </row>
    <row r="338" s="2" customFormat="1" customHeight="1" spans="1:6">
      <c r="A338" s="69" t="s">
        <v>2</v>
      </c>
      <c r="B338" s="69" t="s">
        <v>3</v>
      </c>
      <c r="C338" s="70" t="s">
        <v>26</v>
      </c>
      <c r="D338" s="70" t="s">
        <v>5</v>
      </c>
      <c r="E338" s="71" t="s">
        <v>6</v>
      </c>
      <c r="F338" s="69" t="s">
        <v>7</v>
      </c>
    </row>
    <row r="339" s="2" customFormat="1" customHeight="1" spans="1:7">
      <c r="A339" s="11">
        <v>1</v>
      </c>
      <c r="B339" s="11" t="s">
        <v>332</v>
      </c>
      <c r="C339" s="8">
        <v>2</v>
      </c>
      <c r="D339" s="8">
        <v>84.4</v>
      </c>
      <c r="E339" s="62">
        <f t="shared" ref="E339:E353" si="14">D339*C339</f>
        <v>168.8</v>
      </c>
      <c r="F339" s="11"/>
      <c r="G339" s="2" t="s">
        <v>333</v>
      </c>
    </row>
    <row r="340" s="2" customFormat="1" customHeight="1" spans="1:7">
      <c r="A340" s="11">
        <v>2</v>
      </c>
      <c r="B340" s="11" t="s">
        <v>334</v>
      </c>
      <c r="C340" s="8">
        <v>3.6</v>
      </c>
      <c r="D340" s="8">
        <v>84.4</v>
      </c>
      <c r="E340" s="62">
        <f t="shared" si="14"/>
        <v>303.84</v>
      </c>
      <c r="F340" s="11"/>
      <c r="G340" s="2" t="s">
        <v>333</v>
      </c>
    </row>
    <row r="341" s="2" customFormat="1" customHeight="1" spans="1:7">
      <c r="A341" s="11">
        <v>3</v>
      </c>
      <c r="B341" s="11" t="s">
        <v>335</v>
      </c>
      <c r="C341" s="8">
        <v>3</v>
      </c>
      <c r="D341" s="8">
        <v>84.4</v>
      </c>
      <c r="E341" s="62">
        <f t="shared" si="14"/>
        <v>253.2</v>
      </c>
      <c r="F341" s="11"/>
      <c r="G341" s="2" t="s">
        <v>333</v>
      </c>
    </row>
    <row r="342" s="2" customFormat="1" customHeight="1" spans="1:7">
      <c r="A342" s="11">
        <v>4</v>
      </c>
      <c r="B342" s="11" t="s">
        <v>336</v>
      </c>
      <c r="C342" s="8">
        <v>3</v>
      </c>
      <c r="D342" s="8">
        <v>84.4</v>
      </c>
      <c r="E342" s="62">
        <f t="shared" si="14"/>
        <v>253.2</v>
      </c>
      <c r="F342" s="11"/>
      <c r="G342" s="2" t="s">
        <v>333</v>
      </c>
    </row>
    <row r="343" s="2" customFormat="1" customHeight="1" spans="1:7">
      <c r="A343" s="11">
        <v>5</v>
      </c>
      <c r="B343" s="11" t="s">
        <v>337</v>
      </c>
      <c r="C343" s="8">
        <v>1.66</v>
      </c>
      <c r="D343" s="8">
        <v>84.4</v>
      </c>
      <c r="E343" s="62">
        <f t="shared" si="14"/>
        <v>140.104</v>
      </c>
      <c r="F343" s="11"/>
      <c r="G343" s="2" t="s">
        <v>333</v>
      </c>
    </row>
    <row r="344" s="2" customFormat="1" customHeight="1" spans="1:7">
      <c r="A344" s="11">
        <v>6</v>
      </c>
      <c r="B344" s="11" t="s">
        <v>338</v>
      </c>
      <c r="C344" s="8">
        <v>1.96</v>
      </c>
      <c r="D344" s="8">
        <v>84.4</v>
      </c>
      <c r="E344" s="62">
        <f t="shared" si="14"/>
        <v>165.424</v>
      </c>
      <c r="F344" s="11"/>
      <c r="G344" s="2" t="s">
        <v>333</v>
      </c>
    </row>
    <row r="345" s="2" customFormat="1" customHeight="1" spans="1:7">
      <c r="A345" s="11">
        <v>7</v>
      </c>
      <c r="B345" s="11" t="s">
        <v>339</v>
      </c>
      <c r="C345" s="8">
        <v>3</v>
      </c>
      <c r="D345" s="8">
        <v>84.4</v>
      </c>
      <c r="E345" s="62">
        <f t="shared" si="14"/>
        <v>253.2</v>
      </c>
      <c r="F345" s="11"/>
      <c r="G345" s="2" t="s">
        <v>333</v>
      </c>
    </row>
    <row r="346" s="2" customFormat="1" customHeight="1" spans="1:7">
      <c r="A346" s="11">
        <v>8</v>
      </c>
      <c r="B346" s="11" t="s">
        <v>340</v>
      </c>
      <c r="C346" s="8">
        <v>2.76</v>
      </c>
      <c r="D346" s="8">
        <v>84.4</v>
      </c>
      <c r="E346" s="62">
        <f t="shared" si="14"/>
        <v>232.944</v>
      </c>
      <c r="F346" s="11"/>
      <c r="G346" s="2" t="s">
        <v>333</v>
      </c>
    </row>
    <row r="347" s="2" customFormat="1" customHeight="1" spans="1:7">
      <c r="A347" s="11">
        <v>9</v>
      </c>
      <c r="B347" s="11" t="s">
        <v>341</v>
      </c>
      <c r="C347" s="8">
        <v>3.5</v>
      </c>
      <c r="D347" s="8">
        <v>84.4</v>
      </c>
      <c r="E347" s="62">
        <f t="shared" si="14"/>
        <v>295.4</v>
      </c>
      <c r="F347" s="11"/>
      <c r="G347" s="2" t="s">
        <v>333</v>
      </c>
    </row>
    <row r="348" s="2" customFormat="1" customHeight="1" spans="1:7">
      <c r="A348" s="11">
        <v>10</v>
      </c>
      <c r="B348" s="8" t="s">
        <v>342</v>
      </c>
      <c r="C348" s="8">
        <v>4.3</v>
      </c>
      <c r="D348" s="8">
        <v>84.4</v>
      </c>
      <c r="E348" s="62">
        <f t="shared" si="14"/>
        <v>362.92</v>
      </c>
      <c r="F348" s="11"/>
      <c r="G348" s="2" t="s">
        <v>333</v>
      </c>
    </row>
    <row r="349" s="2" customFormat="1" customHeight="1" spans="1:7">
      <c r="A349" s="11">
        <v>11</v>
      </c>
      <c r="B349" s="11" t="s">
        <v>343</v>
      </c>
      <c r="C349" s="8">
        <v>0.69</v>
      </c>
      <c r="D349" s="8">
        <v>84.4</v>
      </c>
      <c r="E349" s="62">
        <f t="shared" si="14"/>
        <v>58.236</v>
      </c>
      <c r="F349" s="11"/>
      <c r="G349" s="2" t="s">
        <v>333</v>
      </c>
    </row>
    <row r="350" s="2" customFormat="1" customHeight="1" spans="1:7">
      <c r="A350" s="11">
        <v>12</v>
      </c>
      <c r="B350" s="11" t="s">
        <v>344</v>
      </c>
      <c r="C350" s="8">
        <v>3</v>
      </c>
      <c r="D350" s="8">
        <v>84.4</v>
      </c>
      <c r="E350" s="62">
        <f t="shared" si="14"/>
        <v>253.2</v>
      </c>
      <c r="F350" s="11"/>
      <c r="G350" s="2" t="s">
        <v>333</v>
      </c>
    </row>
    <row r="351" s="2" customFormat="1" customHeight="1" spans="1:7">
      <c r="A351" s="11">
        <v>13</v>
      </c>
      <c r="B351" s="11" t="s">
        <v>345</v>
      </c>
      <c r="C351" s="8">
        <v>1</v>
      </c>
      <c r="D351" s="8">
        <v>84.4</v>
      </c>
      <c r="E351" s="62">
        <f t="shared" si="14"/>
        <v>84.4</v>
      </c>
      <c r="F351" s="11"/>
      <c r="G351" s="2" t="s">
        <v>333</v>
      </c>
    </row>
    <row r="352" s="2" customFormat="1" customHeight="1" spans="1:7">
      <c r="A352" s="11">
        <v>14</v>
      </c>
      <c r="B352" s="11" t="s">
        <v>346</v>
      </c>
      <c r="C352" s="8">
        <v>1</v>
      </c>
      <c r="D352" s="8">
        <v>84.4</v>
      </c>
      <c r="E352" s="62">
        <f t="shared" si="14"/>
        <v>84.4</v>
      </c>
      <c r="F352" s="11"/>
      <c r="G352" s="2" t="s">
        <v>333</v>
      </c>
    </row>
    <row r="353" s="3" customFormat="1" customHeight="1" spans="1:7">
      <c r="A353" s="16" t="s">
        <v>25</v>
      </c>
      <c r="B353" s="16"/>
      <c r="C353" s="18" t="s">
        <v>347</v>
      </c>
      <c r="D353" s="64">
        <v>84.4</v>
      </c>
      <c r="E353" s="65">
        <f t="shared" si="14"/>
        <v>2909.268</v>
      </c>
      <c r="F353" s="16"/>
      <c r="G353" s="2" t="s">
        <v>333</v>
      </c>
    </row>
  </sheetData>
  <mergeCells count="1">
    <mergeCell ref="A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7"/>
  <sheetViews>
    <sheetView workbookViewId="0">
      <selection activeCell="A3" sqref="A$1:G$1048576"/>
    </sheetView>
  </sheetViews>
  <sheetFormatPr defaultColWidth="9" defaultRowHeight="25" customHeight="1"/>
  <cols>
    <col min="2" max="2" width="17.5" customWidth="1"/>
    <col min="3" max="3" width="21.875" customWidth="1"/>
    <col min="4" max="4" width="20.375" customWidth="1"/>
    <col min="5" max="5" width="18.5" customWidth="1"/>
  </cols>
  <sheetData>
    <row r="1" s="22" customFormat="1" customHeight="1" spans="1:6">
      <c r="A1" s="25" t="s">
        <v>0</v>
      </c>
      <c r="B1" s="25"/>
      <c r="C1" s="25"/>
      <c r="D1" s="25"/>
      <c r="E1" s="26"/>
      <c r="F1" s="25"/>
    </row>
    <row r="2" s="22" customFormat="1" customHeight="1" spans="1:6">
      <c r="A2" s="25"/>
      <c r="B2" s="25"/>
      <c r="C2" s="25"/>
      <c r="D2" s="25"/>
      <c r="E2" s="26"/>
      <c r="F2" s="25"/>
    </row>
    <row r="3" s="22" customFormat="1" customHeight="1" spans="1:14">
      <c r="A3" s="46" t="s">
        <v>348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="23" customFormat="1" customHeight="1" spans="1:7">
      <c r="A4" s="30" t="s">
        <v>2</v>
      </c>
      <c r="B4" s="30" t="s">
        <v>349</v>
      </c>
      <c r="C4" s="30" t="s">
        <v>350</v>
      </c>
      <c r="D4" s="30" t="s">
        <v>351</v>
      </c>
      <c r="E4" s="31" t="s">
        <v>352</v>
      </c>
      <c r="F4" s="30" t="s">
        <v>7</v>
      </c>
      <c r="G4" s="32"/>
    </row>
    <row r="5" s="22" customFormat="1" customHeight="1" spans="1:7">
      <c r="A5" s="33">
        <v>1</v>
      </c>
      <c r="B5" s="11" t="s">
        <v>353</v>
      </c>
      <c r="C5" s="8">
        <v>5</v>
      </c>
      <c r="D5" s="33">
        <v>84.4</v>
      </c>
      <c r="E5" s="36">
        <f>SUM(C5*D5)</f>
        <v>422</v>
      </c>
      <c r="F5" s="47"/>
      <c r="G5" s="29" t="s">
        <v>354</v>
      </c>
    </row>
    <row r="6" s="24" customFormat="1" customHeight="1" spans="1:7">
      <c r="A6" s="43" t="s">
        <v>25</v>
      </c>
      <c r="B6" s="43"/>
      <c r="C6" s="43">
        <f>SUM(C5:C5)</f>
        <v>5</v>
      </c>
      <c r="D6" s="43">
        <v>84.4</v>
      </c>
      <c r="E6" s="44">
        <f>SUM(E5:E5)</f>
        <v>422</v>
      </c>
      <c r="F6" s="48"/>
      <c r="G6" s="29" t="s">
        <v>354</v>
      </c>
    </row>
    <row r="7" s="23" customFormat="1" customHeight="1" spans="1:7">
      <c r="A7" s="30" t="s">
        <v>2</v>
      </c>
      <c r="B7" s="30" t="s">
        <v>349</v>
      </c>
      <c r="C7" s="30" t="s">
        <v>350</v>
      </c>
      <c r="D7" s="30" t="s">
        <v>351</v>
      </c>
      <c r="E7" s="31" t="s">
        <v>352</v>
      </c>
      <c r="F7" s="30" t="s">
        <v>7</v>
      </c>
      <c r="G7" s="32"/>
    </row>
    <row r="8" s="22" customFormat="1" customHeight="1" spans="1:7">
      <c r="A8" s="33">
        <v>1</v>
      </c>
      <c r="B8" s="11" t="s">
        <v>355</v>
      </c>
      <c r="C8" s="8">
        <v>4.5</v>
      </c>
      <c r="D8" s="33">
        <v>84.4</v>
      </c>
      <c r="E8" s="36">
        <f t="shared" ref="E8:E37" si="0">SUM(C8*D8)</f>
        <v>379.8</v>
      </c>
      <c r="F8" s="47"/>
      <c r="G8" s="29" t="s">
        <v>356</v>
      </c>
    </row>
    <row r="9" s="22" customFormat="1" customHeight="1" spans="1:7">
      <c r="A9" s="33">
        <v>2</v>
      </c>
      <c r="B9" s="11" t="s">
        <v>357</v>
      </c>
      <c r="C9" s="8">
        <v>2.8</v>
      </c>
      <c r="D9" s="33">
        <v>84.4</v>
      </c>
      <c r="E9" s="36">
        <f t="shared" si="0"/>
        <v>236.32</v>
      </c>
      <c r="F9" s="47"/>
      <c r="G9" s="29" t="s">
        <v>356</v>
      </c>
    </row>
    <row r="10" s="24" customFormat="1" customHeight="1" spans="1:7">
      <c r="A10" s="43" t="s">
        <v>25</v>
      </c>
      <c r="B10" s="43"/>
      <c r="C10" s="43">
        <f>SUM(C8:C9)</f>
        <v>7.3</v>
      </c>
      <c r="D10" s="43">
        <v>84.4</v>
      </c>
      <c r="E10" s="44">
        <f>SUM(E8:E9)</f>
        <v>616.12</v>
      </c>
      <c r="F10" s="48"/>
      <c r="G10" s="29" t="s">
        <v>356</v>
      </c>
    </row>
    <row r="11" s="23" customFormat="1" customHeight="1" spans="1:7">
      <c r="A11" s="30" t="s">
        <v>2</v>
      </c>
      <c r="B11" s="30" t="s">
        <v>349</v>
      </c>
      <c r="C11" s="30" t="s">
        <v>350</v>
      </c>
      <c r="D11" s="30" t="s">
        <v>351</v>
      </c>
      <c r="E11" s="31" t="s">
        <v>352</v>
      </c>
      <c r="F11" s="30" t="s">
        <v>7</v>
      </c>
      <c r="G11" s="32"/>
    </row>
    <row r="12" s="22" customFormat="1" customHeight="1" spans="1:7">
      <c r="A12" s="33">
        <v>1</v>
      </c>
      <c r="B12" s="11" t="s">
        <v>358</v>
      </c>
      <c r="C12" s="8">
        <v>4.5</v>
      </c>
      <c r="D12" s="33">
        <v>84.4</v>
      </c>
      <c r="E12" s="36">
        <f t="shared" si="0"/>
        <v>379.8</v>
      </c>
      <c r="F12" s="47"/>
      <c r="G12" s="24" t="s">
        <v>359</v>
      </c>
    </row>
    <row r="13" s="22" customFormat="1" customHeight="1" spans="1:7">
      <c r="A13" s="33">
        <v>2</v>
      </c>
      <c r="B13" s="11" t="s">
        <v>360</v>
      </c>
      <c r="C13" s="8">
        <v>2</v>
      </c>
      <c r="D13" s="33">
        <v>84.4</v>
      </c>
      <c r="E13" s="36">
        <f t="shared" si="0"/>
        <v>168.8</v>
      </c>
      <c r="F13" s="47"/>
      <c r="G13" s="24" t="s">
        <v>359</v>
      </c>
    </row>
    <row r="14" s="22" customFormat="1" customHeight="1" spans="1:7">
      <c r="A14" s="33">
        <v>3</v>
      </c>
      <c r="B14" s="11" t="s">
        <v>361</v>
      </c>
      <c r="C14" s="8">
        <v>6.5</v>
      </c>
      <c r="D14" s="33">
        <v>84.4</v>
      </c>
      <c r="E14" s="36">
        <f t="shared" si="0"/>
        <v>548.6</v>
      </c>
      <c r="F14" s="47"/>
      <c r="G14" s="24" t="s">
        <v>359</v>
      </c>
    </row>
    <row r="15" s="22" customFormat="1" customHeight="1" spans="1:7">
      <c r="A15" s="33">
        <v>4</v>
      </c>
      <c r="B15" s="11" t="s">
        <v>362</v>
      </c>
      <c r="C15" s="8">
        <v>6</v>
      </c>
      <c r="D15" s="33">
        <v>84.4</v>
      </c>
      <c r="E15" s="36">
        <f t="shared" si="0"/>
        <v>506.4</v>
      </c>
      <c r="F15" s="47"/>
      <c r="G15" s="24" t="s">
        <v>359</v>
      </c>
    </row>
    <row r="16" s="22" customFormat="1" customHeight="1" spans="1:7">
      <c r="A16" s="33">
        <v>5</v>
      </c>
      <c r="B16" s="11" t="s">
        <v>363</v>
      </c>
      <c r="C16" s="8">
        <v>3.5</v>
      </c>
      <c r="D16" s="33">
        <v>84.4</v>
      </c>
      <c r="E16" s="36">
        <f t="shared" si="0"/>
        <v>295.4</v>
      </c>
      <c r="F16" s="47"/>
      <c r="G16" s="24" t="s">
        <v>359</v>
      </c>
    </row>
    <row r="17" s="22" customFormat="1" customHeight="1" spans="1:7">
      <c r="A17" s="33">
        <v>6</v>
      </c>
      <c r="B17" s="11" t="s">
        <v>364</v>
      </c>
      <c r="C17" s="8">
        <v>4</v>
      </c>
      <c r="D17" s="33">
        <v>84.4</v>
      </c>
      <c r="E17" s="36">
        <f t="shared" si="0"/>
        <v>337.6</v>
      </c>
      <c r="F17" s="47"/>
      <c r="G17" s="24" t="s">
        <v>359</v>
      </c>
    </row>
    <row r="18" s="22" customFormat="1" customHeight="1" spans="1:7">
      <c r="A18" s="33">
        <v>7</v>
      </c>
      <c r="B18" s="11" t="s">
        <v>365</v>
      </c>
      <c r="C18" s="8">
        <v>5</v>
      </c>
      <c r="D18" s="33">
        <v>84.4</v>
      </c>
      <c r="E18" s="36">
        <f t="shared" si="0"/>
        <v>422</v>
      </c>
      <c r="F18" s="47"/>
      <c r="G18" s="24" t="s">
        <v>359</v>
      </c>
    </row>
    <row r="19" s="22" customFormat="1" customHeight="1" spans="1:7">
      <c r="A19" s="33">
        <v>8</v>
      </c>
      <c r="B19" s="11" t="s">
        <v>366</v>
      </c>
      <c r="C19" s="8">
        <v>7</v>
      </c>
      <c r="D19" s="33">
        <v>84.4</v>
      </c>
      <c r="E19" s="36">
        <f t="shared" si="0"/>
        <v>590.8</v>
      </c>
      <c r="F19" s="47"/>
      <c r="G19" s="24" t="s">
        <v>359</v>
      </c>
    </row>
    <row r="20" s="22" customFormat="1" customHeight="1" spans="1:7">
      <c r="A20" s="33">
        <v>9</v>
      </c>
      <c r="B20" s="11" t="s">
        <v>367</v>
      </c>
      <c r="C20" s="8">
        <v>6</v>
      </c>
      <c r="D20" s="33">
        <v>84.4</v>
      </c>
      <c r="E20" s="36">
        <f t="shared" si="0"/>
        <v>506.4</v>
      </c>
      <c r="F20" s="47"/>
      <c r="G20" s="24" t="s">
        <v>359</v>
      </c>
    </row>
    <row r="21" s="22" customFormat="1" customHeight="1" spans="1:7">
      <c r="A21" s="33">
        <v>10</v>
      </c>
      <c r="B21" s="11" t="s">
        <v>368</v>
      </c>
      <c r="C21" s="8">
        <v>6</v>
      </c>
      <c r="D21" s="33">
        <v>84.4</v>
      </c>
      <c r="E21" s="36">
        <f t="shared" si="0"/>
        <v>506.4</v>
      </c>
      <c r="F21" s="47"/>
      <c r="G21" s="24" t="s">
        <v>359</v>
      </c>
    </row>
    <row r="22" s="22" customFormat="1" customHeight="1" spans="1:7">
      <c r="A22" s="33">
        <v>11</v>
      </c>
      <c r="B22" s="11" t="s">
        <v>369</v>
      </c>
      <c r="C22" s="8">
        <v>8</v>
      </c>
      <c r="D22" s="33">
        <v>84.4</v>
      </c>
      <c r="E22" s="36">
        <f t="shared" si="0"/>
        <v>675.2</v>
      </c>
      <c r="F22" s="47"/>
      <c r="G22" s="24" t="s">
        <v>359</v>
      </c>
    </row>
    <row r="23" s="22" customFormat="1" customHeight="1" spans="1:7">
      <c r="A23" s="33">
        <v>12</v>
      </c>
      <c r="B23" s="11" t="s">
        <v>370</v>
      </c>
      <c r="C23" s="8">
        <v>8</v>
      </c>
      <c r="D23" s="33">
        <v>84.4</v>
      </c>
      <c r="E23" s="36">
        <f t="shared" si="0"/>
        <v>675.2</v>
      </c>
      <c r="F23" s="47"/>
      <c r="G23" s="24" t="s">
        <v>359</v>
      </c>
    </row>
    <row r="24" s="22" customFormat="1" customHeight="1" spans="1:7">
      <c r="A24" s="33">
        <v>13</v>
      </c>
      <c r="B24" s="11" t="s">
        <v>371</v>
      </c>
      <c r="C24" s="8">
        <v>4</v>
      </c>
      <c r="D24" s="33">
        <v>84.4</v>
      </c>
      <c r="E24" s="36">
        <f t="shared" si="0"/>
        <v>337.6</v>
      </c>
      <c r="F24" s="47"/>
      <c r="G24" s="24" t="s">
        <v>359</v>
      </c>
    </row>
    <row r="25" s="22" customFormat="1" customHeight="1" spans="1:7">
      <c r="A25" s="33">
        <v>14</v>
      </c>
      <c r="B25" s="11" t="s">
        <v>372</v>
      </c>
      <c r="C25" s="8">
        <v>2.5</v>
      </c>
      <c r="D25" s="33">
        <v>84.4</v>
      </c>
      <c r="E25" s="36">
        <f t="shared" si="0"/>
        <v>211</v>
      </c>
      <c r="F25" s="47"/>
      <c r="G25" s="24" t="s">
        <v>359</v>
      </c>
    </row>
    <row r="26" s="22" customFormat="1" customHeight="1" spans="1:7">
      <c r="A26" s="33">
        <v>15</v>
      </c>
      <c r="B26" s="11" t="s">
        <v>373</v>
      </c>
      <c r="C26" s="8">
        <v>3</v>
      </c>
      <c r="D26" s="33">
        <v>84.4</v>
      </c>
      <c r="E26" s="36">
        <f t="shared" si="0"/>
        <v>253.2</v>
      </c>
      <c r="F26" s="47"/>
      <c r="G26" s="24" t="s">
        <v>359</v>
      </c>
    </row>
    <row r="27" s="22" customFormat="1" customHeight="1" spans="1:7">
      <c r="A27" s="33">
        <v>16</v>
      </c>
      <c r="B27" s="11" t="s">
        <v>374</v>
      </c>
      <c r="C27" s="8">
        <v>3</v>
      </c>
      <c r="D27" s="33">
        <v>84.4</v>
      </c>
      <c r="E27" s="36">
        <f t="shared" si="0"/>
        <v>253.2</v>
      </c>
      <c r="F27" s="47"/>
      <c r="G27" s="24" t="s">
        <v>359</v>
      </c>
    </row>
    <row r="28" s="22" customFormat="1" customHeight="1" spans="1:7">
      <c r="A28" s="33">
        <v>17</v>
      </c>
      <c r="B28" s="11" t="s">
        <v>375</v>
      </c>
      <c r="C28" s="8">
        <v>6</v>
      </c>
      <c r="D28" s="33">
        <v>84.4</v>
      </c>
      <c r="E28" s="36">
        <f t="shared" si="0"/>
        <v>506.4</v>
      </c>
      <c r="F28" s="47"/>
      <c r="G28" s="24" t="s">
        <v>359</v>
      </c>
    </row>
    <row r="29" s="22" customFormat="1" customHeight="1" spans="1:7">
      <c r="A29" s="33">
        <v>18</v>
      </c>
      <c r="B29" s="11" t="s">
        <v>376</v>
      </c>
      <c r="C29" s="8">
        <v>6</v>
      </c>
      <c r="D29" s="33">
        <v>84.4</v>
      </c>
      <c r="E29" s="36">
        <f t="shared" si="0"/>
        <v>506.4</v>
      </c>
      <c r="F29" s="47"/>
      <c r="G29" s="24" t="s">
        <v>359</v>
      </c>
    </row>
    <row r="30" s="22" customFormat="1" customHeight="1" spans="1:7">
      <c r="A30" s="33">
        <v>19</v>
      </c>
      <c r="B30" s="11" t="s">
        <v>377</v>
      </c>
      <c r="C30" s="8">
        <v>3.5</v>
      </c>
      <c r="D30" s="33">
        <v>84.4</v>
      </c>
      <c r="E30" s="36">
        <f t="shared" si="0"/>
        <v>295.4</v>
      </c>
      <c r="F30" s="47"/>
      <c r="G30" s="24" t="s">
        <v>359</v>
      </c>
    </row>
    <row r="31" s="22" customFormat="1" customHeight="1" spans="1:7">
      <c r="A31" s="33">
        <v>20</v>
      </c>
      <c r="B31" s="11" t="s">
        <v>378</v>
      </c>
      <c r="C31" s="8">
        <v>4.3</v>
      </c>
      <c r="D31" s="33">
        <v>84.4</v>
      </c>
      <c r="E31" s="36">
        <f t="shared" si="0"/>
        <v>362.92</v>
      </c>
      <c r="F31" s="47"/>
      <c r="G31" s="24" t="s">
        <v>359</v>
      </c>
    </row>
    <row r="32" s="22" customFormat="1" customHeight="1" spans="1:7">
      <c r="A32" s="33">
        <v>21</v>
      </c>
      <c r="B32" s="11" t="s">
        <v>379</v>
      </c>
      <c r="C32" s="8">
        <v>2</v>
      </c>
      <c r="D32" s="33">
        <v>84.4</v>
      </c>
      <c r="E32" s="36">
        <f t="shared" si="0"/>
        <v>168.8</v>
      </c>
      <c r="F32" s="47"/>
      <c r="G32" s="24" t="s">
        <v>359</v>
      </c>
    </row>
    <row r="33" s="22" customFormat="1" customHeight="1" spans="1:7">
      <c r="A33" s="33">
        <v>22</v>
      </c>
      <c r="B33" s="11" t="s">
        <v>380</v>
      </c>
      <c r="C33" s="8">
        <v>1.5</v>
      </c>
      <c r="D33" s="33">
        <v>84.4</v>
      </c>
      <c r="E33" s="36">
        <f t="shared" si="0"/>
        <v>126.6</v>
      </c>
      <c r="F33" s="47"/>
      <c r="G33" s="24" t="s">
        <v>359</v>
      </c>
    </row>
    <row r="34" s="22" customFormat="1" customHeight="1" spans="1:7">
      <c r="A34" s="33">
        <v>23</v>
      </c>
      <c r="B34" s="11" t="s">
        <v>381</v>
      </c>
      <c r="C34" s="8">
        <v>1.5</v>
      </c>
      <c r="D34" s="33">
        <v>84.4</v>
      </c>
      <c r="E34" s="36">
        <f t="shared" si="0"/>
        <v>126.6</v>
      </c>
      <c r="F34" s="47"/>
      <c r="G34" s="24" t="s">
        <v>359</v>
      </c>
    </row>
    <row r="35" s="22" customFormat="1" customHeight="1" spans="1:7">
      <c r="A35" s="33">
        <v>24</v>
      </c>
      <c r="B35" s="11" t="s">
        <v>382</v>
      </c>
      <c r="C35" s="8">
        <v>2</v>
      </c>
      <c r="D35" s="33">
        <v>84.4</v>
      </c>
      <c r="E35" s="36">
        <f t="shared" si="0"/>
        <v>168.8</v>
      </c>
      <c r="F35" s="47"/>
      <c r="G35" s="24" t="s">
        <v>359</v>
      </c>
    </row>
    <row r="36" s="22" customFormat="1" customHeight="1" spans="1:7">
      <c r="A36" s="33">
        <v>25</v>
      </c>
      <c r="B36" s="11" t="s">
        <v>383</v>
      </c>
      <c r="C36" s="8">
        <v>4</v>
      </c>
      <c r="D36" s="33">
        <v>84.4</v>
      </c>
      <c r="E36" s="36">
        <f t="shared" si="0"/>
        <v>337.6</v>
      </c>
      <c r="F36" s="47"/>
      <c r="G36" s="24" t="s">
        <v>359</v>
      </c>
    </row>
    <row r="37" s="22" customFormat="1" customHeight="1" spans="1:7">
      <c r="A37" s="33">
        <v>26</v>
      </c>
      <c r="B37" s="11" t="s">
        <v>384</v>
      </c>
      <c r="C37" s="8">
        <v>3</v>
      </c>
      <c r="D37" s="33">
        <v>84.4</v>
      </c>
      <c r="E37" s="36">
        <f t="shared" si="0"/>
        <v>253.2</v>
      </c>
      <c r="F37" s="47"/>
      <c r="G37" s="24" t="s">
        <v>359</v>
      </c>
    </row>
    <row r="38" s="24" customFormat="1" customHeight="1" spans="1:7">
      <c r="A38" s="43" t="s">
        <v>25</v>
      </c>
      <c r="B38" s="43"/>
      <c r="C38" s="43">
        <f>SUM(C12:C37)</f>
        <v>112.8</v>
      </c>
      <c r="D38" s="43">
        <v>84.4</v>
      </c>
      <c r="E38" s="44">
        <f>SUM(E12:E37)</f>
        <v>9520.32</v>
      </c>
      <c r="F38" s="48"/>
      <c r="G38" s="24" t="s">
        <v>359</v>
      </c>
    </row>
    <row r="39" s="23" customFormat="1" customHeight="1" spans="1:7">
      <c r="A39" s="30" t="s">
        <v>2</v>
      </c>
      <c r="B39" s="30" t="s">
        <v>349</v>
      </c>
      <c r="C39" s="30" t="s">
        <v>350</v>
      </c>
      <c r="D39" s="30" t="s">
        <v>351</v>
      </c>
      <c r="E39" s="31" t="s">
        <v>352</v>
      </c>
      <c r="F39" s="30" t="s">
        <v>7</v>
      </c>
      <c r="G39" s="32"/>
    </row>
    <row r="40" s="22" customFormat="1" customHeight="1" spans="1:7">
      <c r="A40" s="33">
        <v>1</v>
      </c>
      <c r="B40" s="11" t="s">
        <v>385</v>
      </c>
      <c r="C40" s="8">
        <v>7.5</v>
      </c>
      <c r="D40" s="33">
        <v>84.4</v>
      </c>
      <c r="E40" s="36">
        <f t="shared" ref="E40:E79" si="1">SUM(C40*D40)</f>
        <v>633</v>
      </c>
      <c r="F40" s="47"/>
      <c r="G40" s="32" t="s">
        <v>386</v>
      </c>
    </row>
    <row r="41" s="24" customFormat="1" customHeight="1" spans="1:7">
      <c r="A41" s="43" t="s">
        <v>25</v>
      </c>
      <c r="B41" s="43"/>
      <c r="C41" s="43">
        <f>SUM(C40:C40)</f>
        <v>7.5</v>
      </c>
      <c r="D41" s="43">
        <v>84.4</v>
      </c>
      <c r="E41" s="44">
        <f>SUM(E40:E40)</f>
        <v>633</v>
      </c>
      <c r="F41" s="48"/>
      <c r="G41" s="32" t="s">
        <v>386</v>
      </c>
    </row>
    <row r="42" s="23" customFormat="1" customHeight="1" spans="1:7">
      <c r="A42" s="30" t="s">
        <v>2</v>
      </c>
      <c r="B42" s="30" t="s">
        <v>349</v>
      </c>
      <c r="C42" s="30" t="s">
        <v>350</v>
      </c>
      <c r="D42" s="30" t="s">
        <v>351</v>
      </c>
      <c r="E42" s="31" t="s">
        <v>352</v>
      </c>
      <c r="F42" s="30" t="s">
        <v>7</v>
      </c>
      <c r="G42" s="32"/>
    </row>
    <row r="43" s="22" customFormat="1" customHeight="1" spans="1:7">
      <c r="A43" s="33">
        <v>1</v>
      </c>
      <c r="B43" s="11" t="s">
        <v>387</v>
      </c>
      <c r="C43" s="8">
        <v>6.6</v>
      </c>
      <c r="D43" s="33">
        <v>84.4</v>
      </c>
      <c r="E43" s="36">
        <f t="shared" si="1"/>
        <v>557.04</v>
      </c>
      <c r="F43" s="47"/>
      <c r="G43" s="32" t="s">
        <v>388</v>
      </c>
    </row>
    <row r="44" s="22" customFormat="1" customHeight="1" spans="1:7">
      <c r="A44" s="33">
        <v>2</v>
      </c>
      <c r="B44" s="11" t="s">
        <v>389</v>
      </c>
      <c r="C44" s="8">
        <v>6.4</v>
      </c>
      <c r="D44" s="33">
        <v>84.4</v>
      </c>
      <c r="E44" s="36">
        <f t="shared" si="1"/>
        <v>540.16</v>
      </c>
      <c r="F44" s="47"/>
      <c r="G44" s="32" t="s">
        <v>388</v>
      </c>
    </row>
    <row r="45" s="22" customFormat="1" customHeight="1" spans="1:7">
      <c r="A45" s="33">
        <v>3</v>
      </c>
      <c r="B45" s="11" t="s">
        <v>390</v>
      </c>
      <c r="C45" s="8">
        <v>7.14</v>
      </c>
      <c r="D45" s="33">
        <v>84.4</v>
      </c>
      <c r="E45" s="36">
        <f t="shared" si="1"/>
        <v>602.616</v>
      </c>
      <c r="F45" s="47"/>
      <c r="G45" s="32" t="s">
        <v>388</v>
      </c>
    </row>
    <row r="46" s="22" customFormat="1" customHeight="1" spans="1:7">
      <c r="A46" s="33">
        <v>4</v>
      </c>
      <c r="B46" s="11" t="s">
        <v>391</v>
      </c>
      <c r="C46" s="8">
        <v>8.44</v>
      </c>
      <c r="D46" s="33">
        <v>84.4</v>
      </c>
      <c r="E46" s="36">
        <f t="shared" si="1"/>
        <v>712.336</v>
      </c>
      <c r="F46" s="47"/>
      <c r="G46" s="32" t="s">
        <v>388</v>
      </c>
    </row>
    <row r="47" s="22" customFormat="1" customHeight="1" spans="1:7">
      <c r="A47" s="33">
        <v>5</v>
      </c>
      <c r="B47" s="11" t="s">
        <v>392</v>
      </c>
      <c r="C47" s="8">
        <v>10.89</v>
      </c>
      <c r="D47" s="33">
        <v>84.4</v>
      </c>
      <c r="E47" s="36">
        <f t="shared" si="1"/>
        <v>919.116</v>
      </c>
      <c r="F47" s="47"/>
      <c r="G47" s="32" t="s">
        <v>388</v>
      </c>
    </row>
    <row r="48" s="22" customFormat="1" customHeight="1" spans="1:7">
      <c r="A48" s="33">
        <v>6</v>
      </c>
      <c r="B48" s="11" t="s">
        <v>393</v>
      </c>
      <c r="C48" s="8">
        <v>3.97</v>
      </c>
      <c r="D48" s="33">
        <v>84.4</v>
      </c>
      <c r="E48" s="36">
        <f t="shared" si="1"/>
        <v>335.068</v>
      </c>
      <c r="F48" s="47"/>
      <c r="G48" s="32" t="s">
        <v>388</v>
      </c>
    </row>
    <row r="49" s="22" customFormat="1" customHeight="1" spans="1:7">
      <c r="A49" s="33">
        <v>7</v>
      </c>
      <c r="B49" s="11" t="s">
        <v>394</v>
      </c>
      <c r="C49" s="8">
        <v>5.94</v>
      </c>
      <c r="D49" s="33">
        <v>84.4</v>
      </c>
      <c r="E49" s="36">
        <f t="shared" si="1"/>
        <v>501.336</v>
      </c>
      <c r="F49" s="47"/>
      <c r="G49" s="32" t="s">
        <v>388</v>
      </c>
    </row>
    <row r="50" s="22" customFormat="1" customHeight="1" spans="1:7">
      <c r="A50" s="33">
        <v>8</v>
      </c>
      <c r="B50" s="11" t="s">
        <v>395</v>
      </c>
      <c r="C50" s="8">
        <v>2.24</v>
      </c>
      <c r="D50" s="33">
        <v>84.4</v>
      </c>
      <c r="E50" s="36">
        <f t="shared" si="1"/>
        <v>189.056</v>
      </c>
      <c r="F50" s="47"/>
      <c r="G50" s="32" t="s">
        <v>388</v>
      </c>
    </row>
    <row r="51" s="22" customFormat="1" customHeight="1" spans="1:7">
      <c r="A51" s="33">
        <v>9</v>
      </c>
      <c r="B51" s="11" t="s">
        <v>396</v>
      </c>
      <c r="C51" s="8">
        <v>5.4</v>
      </c>
      <c r="D51" s="33">
        <v>84.4</v>
      </c>
      <c r="E51" s="36">
        <f t="shared" si="1"/>
        <v>455.76</v>
      </c>
      <c r="F51" s="47"/>
      <c r="G51" s="32" t="s">
        <v>388</v>
      </c>
    </row>
    <row r="52" s="22" customFormat="1" customHeight="1" spans="1:7">
      <c r="A52" s="33">
        <v>10</v>
      </c>
      <c r="B52" s="11" t="s">
        <v>397</v>
      </c>
      <c r="C52" s="8">
        <v>5.6</v>
      </c>
      <c r="D52" s="33">
        <v>84.4</v>
      </c>
      <c r="E52" s="36">
        <f t="shared" si="1"/>
        <v>472.64</v>
      </c>
      <c r="F52" s="47"/>
      <c r="G52" s="32" t="s">
        <v>388</v>
      </c>
    </row>
    <row r="53" s="22" customFormat="1" customHeight="1" spans="1:7">
      <c r="A53" s="33">
        <v>11</v>
      </c>
      <c r="B53" s="11" t="s">
        <v>398</v>
      </c>
      <c r="C53" s="8">
        <v>6.73</v>
      </c>
      <c r="D53" s="33">
        <v>84.4</v>
      </c>
      <c r="E53" s="36">
        <f t="shared" si="1"/>
        <v>568.012</v>
      </c>
      <c r="F53" s="47"/>
      <c r="G53" s="32" t="s">
        <v>388</v>
      </c>
    </row>
    <row r="54" s="22" customFormat="1" customHeight="1" spans="1:7">
      <c r="A54" s="33">
        <v>12</v>
      </c>
      <c r="B54" s="11" t="s">
        <v>399</v>
      </c>
      <c r="C54" s="8">
        <v>5.78</v>
      </c>
      <c r="D54" s="33">
        <v>84.4</v>
      </c>
      <c r="E54" s="36">
        <f t="shared" si="1"/>
        <v>487.832</v>
      </c>
      <c r="F54" s="47"/>
      <c r="G54" s="32" t="s">
        <v>388</v>
      </c>
    </row>
    <row r="55" s="22" customFormat="1" customHeight="1" spans="1:7">
      <c r="A55" s="33">
        <v>13</v>
      </c>
      <c r="B55" s="11" t="s">
        <v>400</v>
      </c>
      <c r="C55" s="8">
        <v>21.39</v>
      </c>
      <c r="D55" s="33">
        <v>84.4</v>
      </c>
      <c r="E55" s="36">
        <f t="shared" si="1"/>
        <v>1805.316</v>
      </c>
      <c r="F55" s="47"/>
      <c r="G55" s="32" t="s">
        <v>388</v>
      </c>
    </row>
    <row r="56" s="22" customFormat="1" customHeight="1" spans="1:7">
      <c r="A56" s="33">
        <v>14</v>
      </c>
      <c r="B56" s="11" t="s">
        <v>401</v>
      </c>
      <c r="C56" s="8">
        <v>5.26</v>
      </c>
      <c r="D56" s="33">
        <v>84.4</v>
      </c>
      <c r="E56" s="36">
        <f t="shared" si="1"/>
        <v>443.944</v>
      </c>
      <c r="F56" s="47"/>
      <c r="G56" s="32" t="s">
        <v>388</v>
      </c>
    </row>
    <row r="57" s="22" customFormat="1" customHeight="1" spans="1:7">
      <c r="A57" s="33">
        <v>15</v>
      </c>
      <c r="B57" s="11" t="s">
        <v>402</v>
      </c>
      <c r="C57" s="8">
        <v>7.36</v>
      </c>
      <c r="D57" s="33">
        <v>84.4</v>
      </c>
      <c r="E57" s="36">
        <f t="shared" si="1"/>
        <v>621.184</v>
      </c>
      <c r="F57" s="47"/>
      <c r="G57" s="32" t="s">
        <v>388</v>
      </c>
    </row>
    <row r="58" s="22" customFormat="1" customHeight="1" spans="1:7">
      <c r="A58" s="33">
        <v>16</v>
      </c>
      <c r="B58" s="11" t="s">
        <v>403</v>
      </c>
      <c r="C58" s="8">
        <v>4.91</v>
      </c>
      <c r="D58" s="33">
        <v>84.4</v>
      </c>
      <c r="E58" s="36">
        <f t="shared" si="1"/>
        <v>414.404</v>
      </c>
      <c r="F58" s="47"/>
      <c r="G58" s="32" t="s">
        <v>388</v>
      </c>
    </row>
    <row r="59" s="22" customFormat="1" customHeight="1" spans="1:7">
      <c r="A59" s="33">
        <v>17</v>
      </c>
      <c r="B59" s="11" t="s">
        <v>404</v>
      </c>
      <c r="C59" s="8">
        <v>3.1</v>
      </c>
      <c r="D59" s="33">
        <v>84.4</v>
      </c>
      <c r="E59" s="36">
        <f t="shared" si="1"/>
        <v>261.64</v>
      </c>
      <c r="F59" s="47"/>
      <c r="G59" s="32" t="s">
        <v>388</v>
      </c>
    </row>
    <row r="60" s="22" customFormat="1" customHeight="1" spans="1:7">
      <c r="A60" s="33">
        <v>18</v>
      </c>
      <c r="B60" s="11" t="s">
        <v>405</v>
      </c>
      <c r="C60" s="8">
        <v>9.08</v>
      </c>
      <c r="D60" s="33">
        <v>84.4</v>
      </c>
      <c r="E60" s="36">
        <f t="shared" si="1"/>
        <v>766.352</v>
      </c>
      <c r="F60" s="47"/>
      <c r="G60" s="32" t="s">
        <v>388</v>
      </c>
    </row>
    <row r="61" s="22" customFormat="1" customHeight="1" spans="1:7">
      <c r="A61" s="33">
        <v>19</v>
      </c>
      <c r="B61" s="11" t="s">
        <v>406</v>
      </c>
      <c r="C61" s="8">
        <v>3.26</v>
      </c>
      <c r="D61" s="33">
        <v>84.4</v>
      </c>
      <c r="E61" s="36">
        <f t="shared" si="1"/>
        <v>275.144</v>
      </c>
      <c r="F61" s="47"/>
      <c r="G61" s="32" t="s">
        <v>388</v>
      </c>
    </row>
    <row r="62" s="22" customFormat="1" customHeight="1" spans="1:7">
      <c r="A62" s="33">
        <v>20</v>
      </c>
      <c r="B62" s="11" t="s">
        <v>407</v>
      </c>
      <c r="C62" s="8">
        <v>5.61</v>
      </c>
      <c r="D62" s="33">
        <v>84.4</v>
      </c>
      <c r="E62" s="36">
        <f t="shared" si="1"/>
        <v>473.484</v>
      </c>
      <c r="F62" s="47"/>
      <c r="G62" s="32" t="s">
        <v>388</v>
      </c>
    </row>
    <row r="63" s="22" customFormat="1" customHeight="1" spans="1:7">
      <c r="A63" s="33">
        <v>21</v>
      </c>
      <c r="B63" s="11" t="s">
        <v>408</v>
      </c>
      <c r="C63" s="8">
        <v>6.4</v>
      </c>
      <c r="D63" s="33">
        <v>84.4</v>
      </c>
      <c r="E63" s="36">
        <f t="shared" si="1"/>
        <v>540.16</v>
      </c>
      <c r="F63" s="47"/>
      <c r="G63" s="32" t="s">
        <v>388</v>
      </c>
    </row>
    <row r="64" s="22" customFormat="1" customHeight="1" spans="1:7">
      <c r="A64" s="33">
        <v>22</v>
      </c>
      <c r="B64" s="11" t="s">
        <v>409</v>
      </c>
      <c r="C64" s="8">
        <v>7.17</v>
      </c>
      <c r="D64" s="33">
        <v>84.4</v>
      </c>
      <c r="E64" s="36">
        <f t="shared" si="1"/>
        <v>605.148</v>
      </c>
      <c r="F64" s="47"/>
      <c r="G64" s="32" t="s">
        <v>388</v>
      </c>
    </row>
    <row r="65" s="22" customFormat="1" customHeight="1" spans="1:7">
      <c r="A65" s="33">
        <v>23</v>
      </c>
      <c r="B65" s="11" t="s">
        <v>410</v>
      </c>
      <c r="C65" s="8">
        <v>2.02</v>
      </c>
      <c r="D65" s="33">
        <v>84.4</v>
      </c>
      <c r="E65" s="36">
        <f t="shared" si="1"/>
        <v>170.488</v>
      </c>
      <c r="F65" s="47"/>
      <c r="G65" s="32" t="s">
        <v>388</v>
      </c>
    </row>
    <row r="66" s="22" customFormat="1" customHeight="1" spans="1:7">
      <c r="A66" s="33">
        <v>24</v>
      </c>
      <c r="B66" s="11" t="s">
        <v>411</v>
      </c>
      <c r="C66" s="8">
        <v>1.27</v>
      </c>
      <c r="D66" s="33">
        <v>84.4</v>
      </c>
      <c r="E66" s="36">
        <f t="shared" si="1"/>
        <v>107.188</v>
      </c>
      <c r="F66" s="47"/>
      <c r="G66" s="32" t="s">
        <v>388</v>
      </c>
    </row>
    <row r="67" s="22" customFormat="1" customHeight="1" spans="1:7">
      <c r="A67" s="33">
        <v>25</v>
      </c>
      <c r="B67" s="11" t="s">
        <v>412</v>
      </c>
      <c r="C67" s="8">
        <v>11.58</v>
      </c>
      <c r="D67" s="33">
        <v>84.4</v>
      </c>
      <c r="E67" s="36">
        <f t="shared" si="1"/>
        <v>977.352</v>
      </c>
      <c r="F67" s="47"/>
      <c r="G67" s="32" t="s">
        <v>388</v>
      </c>
    </row>
    <row r="68" s="22" customFormat="1" customHeight="1" spans="1:7">
      <c r="A68" s="33">
        <v>26</v>
      </c>
      <c r="B68" s="11" t="s">
        <v>413</v>
      </c>
      <c r="C68" s="8">
        <v>3.1</v>
      </c>
      <c r="D68" s="33">
        <v>84.4</v>
      </c>
      <c r="E68" s="36">
        <f t="shared" si="1"/>
        <v>261.64</v>
      </c>
      <c r="F68" s="47"/>
      <c r="G68" s="32" t="s">
        <v>388</v>
      </c>
    </row>
    <row r="69" s="22" customFormat="1" customHeight="1" spans="1:7">
      <c r="A69" s="33">
        <v>27</v>
      </c>
      <c r="B69" s="11" t="s">
        <v>414</v>
      </c>
      <c r="C69" s="8">
        <v>4.71</v>
      </c>
      <c r="D69" s="33">
        <v>84.4</v>
      </c>
      <c r="E69" s="36">
        <f t="shared" si="1"/>
        <v>397.524</v>
      </c>
      <c r="F69" s="47"/>
      <c r="G69" s="32" t="s">
        <v>388</v>
      </c>
    </row>
    <row r="70" s="22" customFormat="1" customHeight="1" spans="1:7">
      <c r="A70" s="33">
        <v>28</v>
      </c>
      <c r="B70" s="11" t="s">
        <v>415</v>
      </c>
      <c r="C70" s="8">
        <v>0.89</v>
      </c>
      <c r="D70" s="33">
        <v>84.4</v>
      </c>
      <c r="E70" s="36">
        <f t="shared" si="1"/>
        <v>75.116</v>
      </c>
      <c r="F70" s="47"/>
      <c r="G70" s="32" t="s">
        <v>388</v>
      </c>
    </row>
    <row r="71" s="22" customFormat="1" customHeight="1" spans="1:7">
      <c r="A71" s="33">
        <v>29</v>
      </c>
      <c r="B71" s="11" t="s">
        <v>416</v>
      </c>
      <c r="C71" s="8">
        <v>2.12</v>
      </c>
      <c r="D71" s="33">
        <v>84.4</v>
      </c>
      <c r="E71" s="36">
        <f t="shared" si="1"/>
        <v>178.928</v>
      </c>
      <c r="F71" s="47"/>
      <c r="G71" s="32" t="s">
        <v>388</v>
      </c>
    </row>
    <row r="72" s="22" customFormat="1" customHeight="1" spans="1:7">
      <c r="A72" s="33">
        <v>30</v>
      </c>
      <c r="B72" s="11" t="s">
        <v>417</v>
      </c>
      <c r="C72" s="8">
        <v>2.7</v>
      </c>
      <c r="D72" s="33">
        <v>84.4</v>
      </c>
      <c r="E72" s="36">
        <f t="shared" si="1"/>
        <v>227.88</v>
      </c>
      <c r="F72" s="47"/>
      <c r="G72" s="32" t="s">
        <v>388</v>
      </c>
    </row>
    <row r="73" s="22" customFormat="1" customHeight="1" spans="1:7">
      <c r="A73" s="33">
        <v>31</v>
      </c>
      <c r="B73" s="11" t="s">
        <v>418</v>
      </c>
      <c r="C73" s="8">
        <v>0.62</v>
      </c>
      <c r="D73" s="33">
        <v>84.4</v>
      </c>
      <c r="E73" s="36">
        <f t="shared" si="1"/>
        <v>52.328</v>
      </c>
      <c r="F73" s="47"/>
      <c r="G73" s="32" t="s">
        <v>388</v>
      </c>
    </row>
    <row r="74" s="22" customFormat="1" customHeight="1" spans="1:7">
      <c r="A74" s="33">
        <v>32</v>
      </c>
      <c r="B74" s="11" t="s">
        <v>419</v>
      </c>
      <c r="C74" s="8">
        <v>1</v>
      </c>
      <c r="D74" s="33">
        <v>84.4</v>
      </c>
      <c r="E74" s="36">
        <f t="shared" si="1"/>
        <v>84.4</v>
      </c>
      <c r="F74" s="47"/>
      <c r="G74" s="32" t="s">
        <v>388</v>
      </c>
    </row>
    <row r="75" s="22" customFormat="1" customHeight="1" spans="1:7">
      <c r="A75" s="33">
        <v>33</v>
      </c>
      <c r="B75" s="11" t="s">
        <v>420</v>
      </c>
      <c r="C75" s="8">
        <v>1.67</v>
      </c>
      <c r="D75" s="33">
        <v>84.4</v>
      </c>
      <c r="E75" s="36">
        <f t="shared" si="1"/>
        <v>140.948</v>
      </c>
      <c r="F75" s="47"/>
      <c r="G75" s="32" t="s">
        <v>388</v>
      </c>
    </row>
    <row r="76" s="22" customFormat="1" customHeight="1" spans="1:7">
      <c r="A76" s="33">
        <v>34</v>
      </c>
      <c r="B76" s="11" t="s">
        <v>421</v>
      </c>
      <c r="C76" s="8">
        <v>1.1</v>
      </c>
      <c r="D76" s="33">
        <v>84.4</v>
      </c>
      <c r="E76" s="36">
        <f t="shared" si="1"/>
        <v>92.84</v>
      </c>
      <c r="F76" s="47"/>
      <c r="G76" s="32" t="s">
        <v>388</v>
      </c>
    </row>
    <row r="77" s="22" customFormat="1" customHeight="1" spans="1:7">
      <c r="A77" s="33">
        <v>35</v>
      </c>
      <c r="B77" s="8" t="s">
        <v>422</v>
      </c>
      <c r="C77" s="8">
        <v>29.55</v>
      </c>
      <c r="D77" s="33">
        <v>84.4</v>
      </c>
      <c r="E77" s="36">
        <f t="shared" si="1"/>
        <v>2494.02</v>
      </c>
      <c r="F77" s="47"/>
      <c r="G77" s="32" t="s">
        <v>388</v>
      </c>
    </row>
    <row r="78" s="22" customFormat="1" customHeight="1" spans="1:7">
      <c r="A78" s="33">
        <v>36</v>
      </c>
      <c r="B78" s="11" t="s">
        <v>423</v>
      </c>
      <c r="C78" s="8">
        <v>8.41</v>
      </c>
      <c r="D78" s="33">
        <v>84.4</v>
      </c>
      <c r="E78" s="36">
        <f t="shared" si="1"/>
        <v>709.804</v>
      </c>
      <c r="F78" s="47"/>
      <c r="G78" s="32" t="s">
        <v>388</v>
      </c>
    </row>
    <row r="79" s="22" customFormat="1" customHeight="1" spans="1:7">
      <c r="A79" s="33">
        <v>37</v>
      </c>
      <c r="B79" s="11" t="s">
        <v>424</v>
      </c>
      <c r="C79" s="8">
        <v>2.4</v>
      </c>
      <c r="D79" s="33">
        <v>84.4</v>
      </c>
      <c r="E79" s="36">
        <f t="shared" si="1"/>
        <v>202.56</v>
      </c>
      <c r="F79" s="47"/>
      <c r="G79" s="32" t="s">
        <v>388</v>
      </c>
    </row>
    <row r="80" s="24" customFormat="1" customHeight="1" spans="1:7">
      <c r="A80" s="43" t="s">
        <v>25</v>
      </c>
      <c r="B80" s="43"/>
      <c r="C80" s="43">
        <f>SUM(C43:C79)</f>
        <v>221.81</v>
      </c>
      <c r="D80" s="43">
        <v>84.4</v>
      </c>
      <c r="E80" s="44">
        <f>SUM(E43:E79)</f>
        <v>18720.764</v>
      </c>
      <c r="F80" s="48"/>
      <c r="G80" s="32" t="s">
        <v>388</v>
      </c>
    </row>
    <row r="81" s="23" customFormat="1" customHeight="1" spans="1:7">
      <c r="A81" s="30" t="s">
        <v>2</v>
      </c>
      <c r="B81" s="30" t="s">
        <v>349</v>
      </c>
      <c r="C81" s="30" t="s">
        <v>350</v>
      </c>
      <c r="D81" s="30" t="s">
        <v>351</v>
      </c>
      <c r="E81" s="31" t="s">
        <v>352</v>
      </c>
      <c r="F81" s="30" t="s">
        <v>7</v>
      </c>
      <c r="G81" s="32"/>
    </row>
    <row r="82" s="22" customFormat="1" customHeight="1" spans="1:7">
      <c r="A82" s="33">
        <v>1</v>
      </c>
      <c r="B82" s="49" t="s">
        <v>425</v>
      </c>
      <c r="C82" s="50">
        <v>2.69</v>
      </c>
      <c r="D82" s="33">
        <v>84.4</v>
      </c>
      <c r="E82" s="36">
        <f t="shared" ref="E82:E106" si="2">SUM(C82*D82)</f>
        <v>227.036</v>
      </c>
      <c r="F82" s="47"/>
      <c r="G82" s="29" t="s">
        <v>426</v>
      </c>
    </row>
    <row r="83" s="22" customFormat="1" customHeight="1" spans="1:7">
      <c r="A83" s="33">
        <v>2</v>
      </c>
      <c r="B83" s="49" t="s">
        <v>427</v>
      </c>
      <c r="C83" s="50">
        <v>5.24</v>
      </c>
      <c r="D83" s="33">
        <v>84.4</v>
      </c>
      <c r="E83" s="36">
        <f t="shared" si="2"/>
        <v>442.256</v>
      </c>
      <c r="F83" s="47"/>
      <c r="G83" s="29" t="s">
        <v>426</v>
      </c>
    </row>
    <row r="84" s="22" customFormat="1" customHeight="1" spans="1:7">
      <c r="A84" s="33">
        <v>3</v>
      </c>
      <c r="B84" s="49" t="s">
        <v>428</v>
      </c>
      <c r="C84" s="50">
        <v>3.3</v>
      </c>
      <c r="D84" s="33">
        <v>84.4</v>
      </c>
      <c r="E84" s="36">
        <f t="shared" si="2"/>
        <v>278.52</v>
      </c>
      <c r="F84" s="47"/>
      <c r="G84" s="29" t="s">
        <v>426</v>
      </c>
    </row>
    <row r="85" s="22" customFormat="1" customHeight="1" spans="1:7">
      <c r="A85" s="33">
        <v>4</v>
      </c>
      <c r="B85" s="49" t="s">
        <v>429</v>
      </c>
      <c r="C85" s="50">
        <v>3.04</v>
      </c>
      <c r="D85" s="33">
        <v>84.4</v>
      </c>
      <c r="E85" s="36">
        <f t="shared" si="2"/>
        <v>256.576</v>
      </c>
      <c r="F85" s="47"/>
      <c r="G85" s="29" t="s">
        <v>426</v>
      </c>
    </row>
    <row r="86" s="22" customFormat="1" customHeight="1" spans="1:7">
      <c r="A86" s="33">
        <v>5</v>
      </c>
      <c r="B86" s="51" t="s">
        <v>430</v>
      </c>
      <c r="C86" s="50">
        <v>7.44</v>
      </c>
      <c r="D86" s="33">
        <v>84.4</v>
      </c>
      <c r="E86" s="36">
        <f t="shared" si="2"/>
        <v>627.936</v>
      </c>
      <c r="F86" s="47"/>
      <c r="G86" s="29" t="s">
        <v>426</v>
      </c>
    </row>
    <row r="87" s="22" customFormat="1" customHeight="1" spans="1:7">
      <c r="A87" s="52">
        <v>6</v>
      </c>
      <c r="B87" s="53" t="s">
        <v>431</v>
      </c>
      <c r="C87" s="54">
        <v>2.47</v>
      </c>
      <c r="D87" s="52">
        <v>84.4</v>
      </c>
      <c r="E87" s="55">
        <f t="shared" si="2"/>
        <v>208.468</v>
      </c>
      <c r="F87" s="47"/>
      <c r="G87" s="29" t="s">
        <v>426</v>
      </c>
    </row>
    <row r="88" s="22" customFormat="1" customHeight="1" spans="1:7">
      <c r="A88" s="33">
        <v>7</v>
      </c>
      <c r="B88" s="49" t="s">
        <v>100</v>
      </c>
      <c r="C88" s="50">
        <v>1.44</v>
      </c>
      <c r="D88" s="33">
        <v>84.4</v>
      </c>
      <c r="E88" s="36">
        <f t="shared" si="2"/>
        <v>121.536</v>
      </c>
      <c r="F88" s="47"/>
      <c r="G88" s="29" t="s">
        <v>426</v>
      </c>
    </row>
    <row r="89" s="22" customFormat="1" customHeight="1" spans="1:7">
      <c r="A89" s="33">
        <v>8</v>
      </c>
      <c r="B89" s="49" t="s">
        <v>432</v>
      </c>
      <c r="C89" s="50">
        <v>4.3</v>
      </c>
      <c r="D89" s="33">
        <v>84.4</v>
      </c>
      <c r="E89" s="36">
        <f t="shared" si="2"/>
        <v>362.92</v>
      </c>
      <c r="F89" s="47"/>
      <c r="G89" s="29" t="s">
        <v>426</v>
      </c>
    </row>
    <row r="90" s="22" customFormat="1" customHeight="1" spans="1:7">
      <c r="A90" s="33">
        <v>9</v>
      </c>
      <c r="B90" s="49" t="s">
        <v>433</v>
      </c>
      <c r="C90" s="50">
        <v>6.32</v>
      </c>
      <c r="D90" s="33">
        <v>84.4</v>
      </c>
      <c r="E90" s="36">
        <f t="shared" si="2"/>
        <v>533.408</v>
      </c>
      <c r="F90" s="47"/>
      <c r="G90" s="29" t="s">
        <v>426</v>
      </c>
    </row>
    <row r="91" s="22" customFormat="1" customHeight="1" spans="1:7">
      <c r="A91" s="33">
        <v>10</v>
      </c>
      <c r="B91" s="49" t="s">
        <v>434</v>
      </c>
      <c r="C91" s="50">
        <v>26.55</v>
      </c>
      <c r="D91" s="33">
        <v>84.4</v>
      </c>
      <c r="E91" s="36">
        <f t="shared" si="2"/>
        <v>2240.82</v>
      </c>
      <c r="F91" s="47"/>
      <c r="G91" s="29" t="s">
        <v>426</v>
      </c>
    </row>
    <row r="92" s="22" customFormat="1" customHeight="1" spans="1:7">
      <c r="A92" s="33">
        <v>11</v>
      </c>
      <c r="B92" s="11" t="s">
        <v>435</v>
      </c>
      <c r="C92" s="8">
        <v>3.68</v>
      </c>
      <c r="D92" s="33">
        <v>84.4</v>
      </c>
      <c r="E92" s="36">
        <f t="shared" si="2"/>
        <v>310.592</v>
      </c>
      <c r="F92" s="47"/>
      <c r="G92" s="29" t="s">
        <v>426</v>
      </c>
    </row>
    <row r="93" s="22" customFormat="1" customHeight="1" spans="1:7">
      <c r="A93" s="33">
        <v>12</v>
      </c>
      <c r="B93" s="11" t="s">
        <v>436</v>
      </c>
      <c r="C93" s="8">
        <v>5.53</v>
      </c>
      <c r="D93" s="33">
        <v>84.4</v>
      </c>
      <c r="E93" s="36">
        <f t="shared" si="2"/>
        <v>466.732</v>
      </c>
      <c r="F93" s="47"/>
      <c r="G93" s="29" t="s">
        <v>426</v>
      </c>
    </row>
    <row r="94" s="22" customFormat="1" customHeight="1" spans="1:7">
      <c r="A94" s="33">
        <v>13</v>
      </c>
      <c r="B94" s="11" t="s">
        <v>437</v>
      </c>
      <c r="C94" s="8">
        <v>1.21</v>
      </c>
      <c r="D94" s="33">
        <v>84.4</v>
      </c>
      <c r="E94" s="36">
        <f t="shared" si="2"/>
        <v>102.124</v>
      </c>
      <c r="F94" s="47"/>
      <c r="G94" s="29" t="s">
        <v>426</v>
      </c>
    </row>
    <row r="95" s="22" customFormat="1" customHeight="1" spans="1:7">
      <c r="A95" s="33">
        <v>14</v>
      </c>
      <c r="B95" s="49" t="s">
        <v>438</v>
      </c>
      <c r="C95" s="50">
        <v>3.52</v>
      </c>
      <c r="D95" s="33">
        <v>84.4</v>
      </c>
      <c r="E95" s="36">
        <f t="shared" si="2"/>
        <v>297.088</v>
      </c>
      <c r="F95" s="47"/>
      <c r="G95" s="29" t="s">
        <v>426</v>
      </c>
    </row>
    <row r="96" s="22" customFormat="1" customHeight="1" spans="1:7">
      <c r="A96" s="33">
        <v>15</v>
      </c>
      <c r="B96" s="56" t="s">
        <v>439</v>
      </c>
      <c r="C96" s="50">
        <v>1.69</v>
      </c>
      <c r="D96" s="33">
        <v>84.4</v>
      </c>
      <c r="E96" s="36">
        <f t="shared" si="2"/>
        <v>142.636</v>
      </c>
      <c r="F96" s="47"/>
      <c r="G96" s="29" t="s">
        <v>426</v>
      </c>
    </row>
    <row r="97" s="22" customFormat="1" customHeight="1" spans="1:7">
      <c r="A97" s="33">
        <v>16</v>
      </c>
      <c r="B97" s="11" t="s">
        <v>440</v>
      </c>
      <c r="C97" s="8">
        <v>3.47</v>
      </c>
      <c r="D97" s="33">
        <v>84.4</v>
      </c>
      <c r="E97" s="36">
        <f t="shared" si="2"/>
        <v>292.868</v>
      </c>
      <c r="F97" s="47"/>
      <c r="G97" s="29" t="s">
        <v>426</v>
      </c>
    </row>
    <row r="98" s="22" customFormat="1" customHeight="1" spans="1:7">
      <c r="A98" s="33">
        <v>17</v>
      </c>
      <c r="B98" s="11" t="s">
        <v>441</v>
      </c>
      <c r="C98" s="8">
        <v>2.02</v>
      </c>
      <c r="D98" s="33">
        <v>84.4</v>
      </c>
      <c r="E98" s="36">
        <f t="shared" si="2"/>
        <v>170.488</v>
      </c>
      <c r="F98" s="47"/>
      <c r="G98" s="29" t="s">
        <v>426</v>
      </c>
    </row>
    <row r="99" s="22" customFormat="1" customHeight="1" spans="1:7">
      <c r="A99" s="33">
        <v>18</v>
      </c>
      <c r="B99" s="11" t="s">
        <v>442</v>
      </c>
      <c r="C99" s="8">
        <v>5</v>
      </c>
      <c r="D99" s="33">
        <v>84.4</v>
      </c>
      <c r="E99" s="36">
        <f t="shared" si="2"/>
        <v>422</v>
      </c>
      <c r="F99" s="47"/>
      <c r="G99" s="29" t="s">
        <v>426</v>
      </c>
    </row>
    <row r="100" s="22" customFormat="1" customHeight="1" spans="1:7">
      <c r="A100" s="33">
        <v>19</v>
      </c>
      <c r="B100" s="11" t="s">
        <v>443</v>
      </c>
      <c r="C100" s="8">
        <v>10.3</v>
      </c>
      <c r="D100" s="33">
        <v>84.4</v>
      </c>
      <c r="E100" s="36">
        <f t="shared" si="2"/>
        <v>869.32</v>
      </c>
      <c r="F100" s="47"/>
      <c r="G100" s="29" t="s">
        <v>426</v>
      </c>
    </row>
    <row r="101" s="22" customFormat="1" customHeight="1" spans="1:7">
      <c r="A101" s="33">
        <v>20</v>
      </c>
      <c r="B101" s="11" t="s">
        <v>444</v>
      </c>
      <c r="C101" s="8">
        <v>6.5</v>
      </c>
      <c r="D101" s="33">
        <v>84.4</v>
      </c>
      <c r="E101" s="36">
        <f t="shared" si="2"/>
        <v>548.6</v>
      </c>
      <c r="F101" s="47"/>
      <c r="G101" s="29" t="s">
        <v>426</v>
      </c>
    </row>
    <row r="102" s="22" customFormat="1" customHeight="1" spans="1:7">
      <c r="A102" s="33">
        <v>21</v>
      </c>
      <c r="B102" s="11" t="s">
        <v>445</v>
      </c>
      <c r="C102" s="8">
        <v>2.78</v>
      </c>
      <c r="D102" s="33">
        <v>84.4</v>
      </c>
      <c r="E102" s="36">
        <f t="shared" si="2"/>
        <v>234.632</v>
      </c>
      <c r="F102" s="47"/>
      <c r="G102" s="29" t="s">
        <v>426</v>
      </c>
    </row>
    <row r="103" s="22" customFormat="1" customHeight="1" spans="1:7">
      <c r="A103" s="33">
        <v>22</v>
      </c>
      <c r="B103" s="11" t="s">
        <v>446</v>
      </c>
      <c r="C103" s="8">
        <v>2.49</v>
      </c>
      <c r="D103" s="33">
        <v>84.4</v>
      </c>
      <c r="E103" s="36">
        <f t="shared" si="2"/>
        <v>210.156</v>
      </c>
      <c r="F103" s="47"/>
      <c r="G103" s="29" t="s">
        <v>426</v>
      </c>
    </row>
    <row r="104" s="22" customFormat="1" customHeight="1" spans="1:7">
      <c r="A104" s="33">
        <v>23</v>
      </c>
      <c r="B104" s="11" t="s">
        <v>447</v>
      </c>
      <c r="C104" s="8">
        <v>2.95</v>
      </c>
      <c r="D104" s="33">
        <v>84.4</v>
      </c>
      <c r="E104" s="36">
        <f t="shared" si="2"/>
        <v>248.98</v>
      </c>
      <c r="F104" s="47"/>
      <c r="G104" s="29" t="s">
        <v>426</v>
      </c>
    </row>
    <row r="105" s="22" customFormat="1" customHeight="1" spans="1:7">
      <c r="A105" s="33">
        <v>24</v>
      </c>
      <c r="B105" s="11" t="s">
        <v>448</v>
      </c>
      <c r="C105" s="8">
        <v>1.42</v>
      </c>
      <c r="D105" s="33">
        <v>84.4</v>
      </c>
      <c r="E105" s="36">
        <f t="shared" si="2"/>
        <v>119.848</v>
      </c>
      <c r="F105" s="47"/>
      <c r="G105" s="29" t="s">
        <v>426</v>
      </c>
    </row>
    <row r="106" s="22" customFormat="1" customHeight="1" spans="1:7">
      <c r="A106" s="33">
        <v>25</v>
      </c>
      <c r="B106" s="11" t="s">
        <v>449</v>
      </c>
      <c r="C106" s="8">
        <v>9</v>
      </c>
      <c r="D106" s="33">
        <v>84.4</v>
      </c>
      <c r="E106" s="36">
        <f t="shared" si="2"/>
        <v>759.6</v>
      </c>
      <c r="F106" s="47"/>
      <c r="G106" s="29" t="s">
        <v>426</v>
      </c>
    </row>
    <row r="107" s="24" customFormat="1" customHeight="1" spans="1:7">
      <c r="A107" s="43" t="s">
        <v>25</v>
      </c>
      <c r="B107" s="43"/>
      <c r="C107" s="43">
        <f>SUM(C82:C106)</f>
        <v>124.35</v>
      </c>
      <c r="D107" s="43">
        <v>84.4</v>
      </c>
      <c r="E107" s="44">
        <f>SUM(E82:E106)</f>
        <v>10495.14</v>
      </c>
      <c r="F107" s="48"/>
      <c r="G107" s="29" t="s">
        <v>426</v>
      </c>
    </row>
  </sheetData>
  <mergeCells count="1">
    <mergeCell ref="A1:F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3"/>
  <sheetViews>
    <sheetView workbookViewId="0">
      <selection activeCell="D21" sqref="D21"/>
    </sheetView>
  </sheetViews>
  <sheetFormatPr defaultColWidth="9" defaultRowHeight="25" customHeight="1" outlineLevelCol="6"/>
  <cols>
    <col min="2" max="2" width="15.5" customWidth="1"/>
    <col min="3" max="3" width="17.75" customWidth="1"/>
    <col min="4" max="4" width="19.375" customWidth="1"/>
    <col min="5" max="5" width="20.125" customWidth="1"/>
    <col min="6" max="6" width="23.875" customWidth="1"/>
  </cols>
  <sheetData>
    <row r="1" s="22" customFormat="1" customHeight="1" spans="1:6">
      <c r="A1" s="25" t="s">
        <v>0</v>
      </c>
      <c r="B1" s="25"/>
      <c r="C1" s="25"/>
      <c r="D1" s="25"/>
      <c r="E1" s="26"/>
      <c r="F1" s="25"/>
    </row>
    <row r="2" s="22" customFormat="1" customHeight="1" spans="1:6">
      <c r="A2" s="25"/>
      <c r="B2" s="25"/>
      <c r="C2" s="25"/>
      <c r="D2" s="25"/>
      <c r="E2" s="26"/>
      <c r="F2" s="25"/>
    </row>
    <row r="3" s="22" customFormat="1" customHeight="1" spans="1:7">
      <c r="A3" s="27" t="s">
        <v>450</v>
      </c>
      <c r="B3" s="27"/>
      <c r="C3" s="27"/>
      <c r="D3" s="27"/>
      <c r="E3" s="28"/>
      <c r="F3" s="27"/>
      <c r="G3" s="29"/>
    </row>
    <row r="4" s="23" customFormat="1" customHeight="1" spans="1:7">
      <c r="A4" s="30" t="s">
        <v>2</v>
      </c>
      <c r="B4" s="30" t="s">
        <v>349</v>
      </c>
      <c r="C4" s="30" t="s">
        <v>350</v>
      </c>
      <c r="D4" s="30" t="s">
        <v>351</v>
      </c>
      <c r="E4" s="31" t="s">
        <v>352</v>
      </c>
      <c r="F4" s="30" t="s">
        <v>7</v>
      </c>
      <c r="G4" s="32"/>
    </row>
    <row r="5" s="22" customFormat="1" customHeight="1" spans="1:7">
      <c r="A5" s="33">
        <v>1</v>
      </c>
      <c r="B5" s="34" t="s">
        <v>451</v>
      </c>
      <c r="C5" s="35">
        <v>4.36</v>
      </c>
      <c r="D5" s="33">
        <v>84.4</v>
      </c>
      <c r="E5" s="36">
        <f t="shared" ref="E5:E18" si="0">SUM(C5*D5)</f>
        <v>367.984</v>
      </c>
      <c r="F5" s="33"/>
      <c r="G5" s="29" t="s">
        <v>452</v>
      </c>
    </row>
    <row r="6" s="22" customFormat="1" customHeight="1" spans="1:7">
      <c r="A6" s="33">
        <v>2</v>
      </c>
      <c r="B6" s="34" t="s">
        <v>453</v>
      </c>
      <c r="C6" s="37">
        <v>2.36</v>
      </c>
      <c r="D6" s="33">
        <v>84.4</v>
      </c>
      <c r="E6" s="36">
        <f t="shared" si="0"/>
        <v>199.184</v>
      </c>
      <c r="F6" s="33"/>
      <c r="G6" s="29" t="s">
        <v>452</v>
      </c>
    </row>
    <row r="7" s="22" customFormat="1" customHeight="1" spans="1:7">
      <c r="A7" s="33">
        <v>3</v>
      </c>
      <c r="B7" s="34" t="s">
        <v>454</v>
      </c>
      <c r="C7" s="35">
        <v>3.24</v>
      </c>
      <c r="D7" s="33">
        <v>84.4</v>
      </c>
      <c r="E7" s="36">
        <f t="shared" si="0"/>
        <v>273.456</v>
      </c>
      <c r="F7" s="33"/>
      <c r="G7" s="29" t="s">
        <v>452</v>
      </c>
    </row>
    <row r="8" s="22" customFormat="1" customHeight="1" spans="1:7">
      <c r="A8" s="33">
        <v>4</v>
      </c>
      <c r="B8" s="34" t="s">
        <v>455</v>
      </c>
      <c r="C8" s="37">
        <v>0.91</v>
      </c>
      <c r="D8" s="33">
        <v>84.4</v>
      </c>
      <c r="E8" s="36">
        <f t="shared" si="0"/>
        <v>76.804</v>
      </c>
      <c r="F8" s="33"/>
      <c r="G8" s="29" t="s">
        <v>452</v>
      </c>
    </row>
    <row r="9" s="22" customFormat="1" customHeight="1" spans="1:7">
      <c r="A9" s="33">
        <v>5</v>
      </c>
      <c r="B9" s="34" t="s">
        <v>456</v>
      </c>
      <c r="C9" s="35">
        <v>6.48</v>
      </c>
      <c r="D9" s="33">
        <v>84.4</v>
      </c>
      <c r="E9" s="36">
        <f t="shared" si="0"/>
        <v>546.912</v>
      </c>
      <c r="F9" s="33"/>
      <c r="G9" s="29" t="s">
        <v>452</v>
      </c>
    </row>
    <row r="10" s="22" customFormat="1" customHeight="1" spans="1:7">
      <c r="A10" s="33">
        <v>6</v>
      </c>
      <c r="B10" s="34" t="s">
        <v>457</v>
      </c>
      <c r="C10" s="35">
        <v>1.39</v>
      </c>
      <c r="D10" s="33">
        <v>84.4</v>
      </c>
      <c r="E10" s="36">
        <f t="shared" si="0"/>
        <v>117.316</v>
      </c>
      <c r="F10" s="33"/>
      <c r="G10" s="29" t="s">
        <v>452</v>
      </c>
    </row>
    <row r="11" s="22" customFormat="1" customHeight="1" spans="1:7">
      <c r="A11" s="33">
        <v>7</v>
      </c>
      <c r="B11" s="34" t="s">
        <v>458</v>
      </c>
      <c r="C11" s="37">
        <v>8.13</v>
      </c>
      <c r="D11" s="33">
        <v>84.4</v>
      </c>
      <c r="E11" s="36">
        <f t="shared" si="0"/>
        <v>686.172</v>
      </c>
      <c r="F11" s="33"/>
      <c r="G11" s="29" t="s">
        <v>452</v>
      </c>
    </row>
    <row r="12" s="22" customFormat="1" customHeight="1" spans="1:7">
      <c r="A12" s="33">
        <v>8</v>
      </c>
      <c r="B12" s="34" t="s">
        <v>459</v>
      </c>
      <c r="C12" s="37">
        <v>2.26</v>
      </c>
      <c r="D12" s="33">
        <v>84.4</v>
      </c>
      <c r="E12" s="36">
        <f t="shared" si="0"/>
        <v>190.744</v>
      </c>
      <c r="F12" s="33"/>
      <c r="G12" s="29" t="s">
        <v>452</v>
      </c>
    </row>
    <row r="13" s="22" customFormat="1" customHeight="1" spans="1:7">
      <c r="A13" s="33">
        <v>9</v>
      </c>
      <c r="B13" s="34" t="s">
        <v>460</v>
      </c>
      <c r="C13" s="37">
        <v>1.98</v>
      </c>
      <c r="D13" s="33">
        <v>84.4</v>
      </c>
      <c r="E13" s="36">
        <f t="shared" si="0"/>
        <v>167.112</v>
      </c>
      <c r="F13" s="33"/>
      <c r="G13" s="29" t="s">
        <v>452</v>
      </c>
    </row>
    <row r="14" s="22" customFormat="1" customHeight="1" spans="1:7">
      <c r="A14" s="33">
        <v>10</v>
      </c>
      <c r="B14" s="34" t="s">
        <v>461</v>
      </c>
      <c r="C14" s="35">
        <v>1.83</v>
      </c>
      <c r="D14" s="33">
        <v>84.4</v>
      </c>
      <c r="E14" s="36">
        <f t="shared" si="0"/>
        <v>154.452</v>
      </c>
      <c r="F14" s="33"/>
      <c r="G14" s="29" t="s">
        <v>452</v>
      </c>
    </row>
    <row r="15" s="22" customFormat="1" customHeight="1" spans="1:7">
      <c r="A15" s="33">
        <v>11</v>
      </c>
      <c r="B15" s="34" t="s">
        <v>462</v>
      </c>
      <c r="C15" s="37">
        <v>3.15</v>
      </c>
      <c r="D15" s="33">
        <v>84.4</v>
      </c>
      <c r="E15" s="36">
        <f t="shared" si="0"/>
        <v>265.86</v>
      </c>
      <c r="F15" s="33"/>
      <c r="G15" s="29" t="s">
        <v>452</v>
      </c>
    </row>
    <row r="16" s="22" customFormat="1" customHeight="1" spans="1:7">
      <c r="A16" s="33">
        <v>12</v>
      </c>
      <c r="B16" s="34" t="s">
        <v>463</v>
      </c>
      <c r="C16" s="37">
        <v>4.89</v>
      </c>
      <c r="D16" s="33">
        <v>84.4</v>
      </c>
      <c r="E16" s="36">
        <f t="shared" si="0"/>
        <v>412.716</v>
      </c>
      <c r="F16" s="33"/>
      <c r="G16" s="29" t="s">
        <v>452</v>
      </c>
    </row>
    <row r="17" s="22" customFormat="1" customHeight="1" spans="1:7">
      <c r="A17" s="33">
        <v>13</v>
      </c>
      <c r="B17" s="34" t="s">
        <v>464</v>
      </c>
      <c r="C17" s="35">
        <v>5.7</v>
      </c>
      <c r="D17" s="33">
        <v>84.4</v>
      </c>
      <c r="E17" s="36">
        <f t="shared" si="0"/>
        <v>481.08</v>
      </c>
      <c r="F17" s="33"/>
      <c r="G17" s="29" t="s">
        <v>452</v>
      </c>
    </row>
    <row r="18" s="22" customFormat="1" customHeight="1" spans="1:7">
      <c r="A18" s="33">
        <v>14</v>
      </c>
      <c r="B18" s="38" t="s">
        <v>465</v>
      </c>
      <c r="C18" s="35">
        <v>2.2</v>
      </c>
      <c r="D18" s="33">
        <v>84.4</v>
      </c>
      <c r="E18" s="36">
        <f t="shared" si="0"/>
        <v>185.68</v>
      </c>
      <c r="F18" s="33"/>
      <c r="G18" s="29" t="s">
        <v>452</v>
      </c>
    </row>
    <row r="19" s="24" customFormat="1" customHeight="1" spans="1:7">
      <c r="A19" s="39" t="s">
        <v>25</v>
      </c>
      <c r="B19" s="39"/>
      <c r="C19" s="39">
        <f>SUM(C5:C18)</f>
        <v>48.88</v>
      </c>
      <c r="D19" s="39">
        <v>84.4</v>
      </c>
      <c r="E19" s="40">
        <v>4125.47</v>
      </c>
      <c r="F19" s="39"/>
      <c r="G19" s="29" t="s">
        <v>452</v>
      </c>
    </row>
    <row r="20" s="23" customFormat="1" customHeight="1" spans="1:7">
      <c r="A20" s="30" t="s">
        <v>2</v>
      </c>
      <c r="B20" s="30" t="s">
        <v>349</v>
      </c>
      <c r="C20" s="30" t="s">
        <v>350</v>
      </c>
      <c r="D20" s="30" t="s">
        <v>351</v>
      </c>
      <c r="E20" s="31" t="s">
        <v>352</v>
      </c>
      <c r="F20" s="30" t="s">
        <v>7</v>
      </c>
      <c r="G20" s="32"/>
    </row>
    <row r="21" s="22" customFormat="1" customHeight="1" spans="1:7">
      <c r="A21" s="33">
        <v>1</v>
      </c>
      <c r="B21" s="34" t="s">
        <v>466</v>
      </c>
      <c r="C21" s="35">
        <v>2.32</v>
      </c>
      <c r="D21" s="33">
        <v>84.4</v>
      </c>
      <c r="E21" s="36">
        <f t="shared" ref="E21:E27" si="1">SUM(C21*D21)</f>
        <v>195.808</v>
      </c>
      <c r="F21" s="33"/>
      <c r="G21" s="29" t="s">
        <v>467</v>
      </c>
    </row>
    <row r="22" s="22" customFormat="1" customHeight="1" spans="1:7">
      <c r="A22" s="33">
        <v>2</v>
      </c>
      <c r="B22" s="34" t="s">
        <v>468</v>
      </c>
      <c r="C22" s="37">
        <v>1.43</v>
      </c>
      <c r="D22" s="33">
        <v>84.4</v>
      </c>
      <c r="E22" s="36">
        <f t="shared" si="1"/>
        <v>120.692</v>
      </c>
      <c r="F22" s="33"/>
      <c r="G22" s="29" t="s">
        <v>467</v>
      </c>
    </row>
    <row r="23" s="22" customFormat="1" customHeight="1" spans="1:7">
      <c r="A23" s="33">
        <v>3</v>
      </c>
      <c r="B23" s="34" t="s">
        <v>469</v>
      </c>
      <c r="C23" s="35">
        <v>1.55</v>
      </c>
      <c r="D23" s="33">
        <v>84.4</v>
      </c>
      <c r="E23" s="36">
        <f t="shared" si="1"/>
        <v>130.82</v>
      </c>
      <c r="F23" s="33"/>
      <c r="G23" s="29" t="s">
        <v>467</v>
      </c>
    </row>
    <row r="24" s="22" customFormat="1" customHeight="1" spans="1:7">
      <c r="A24" s="33">
        <v>4</v>
      </c>
      <c r="B24" s="34" t="s">
        <v>470</v>
      </c>
      <c r="C24" s="37">
        <v>2.29</v>
      </c>
      <c r="D24" s="33">
        <v>84.4</v>
      </c>
      <c r="E24" s="36">
        <f t="shared" si="1"/>
        <v>193.276</v>
      </c>
      <c r="F24" s="33"/>
      <c r="G24" s="29" t="s">
        <v>467</v>
      </c>
    </row>
    <row r="25" s="22" customFormat="1" customHeight="1" spans="1:7">
      <c r="A25" s="33">
        <v>5</v>
      </c>
      <c r="B25" s="34" t="s">
        <v>471</v>
      </c>
      <c r="C25" s="35">
        <v>0.59</v>
      </c>
      <c r="D25" s="33">
        <v>84.4</v>
      </c>
      <c r="E25" s="36">
        <f t="shared" si="1"/>
        <v>49.796</v>
      </c>
      <c r="F25" s="33"/>
      <c r="G25" s="29" t="s">
        <v>467</v>
      </c>
    </row>
    <row r="26" s="22" customFormat="1" customHeight="1" spans="1:7">
      <c r="A26" s="33">
        <v>6</v>
      </c>
      <c r="B26" s="34" t="s">
        <v>472</v>
      </c>
      <c r="C26" s="35">
        <v>2.48</v>
      </c>
      <c r="D26" s="33">
        <v>84.4</v>
      </c>
      <c r="E26" s="36">
        <f t="shared" si="1"/>
        <v>209.312</v>
      </c>
      <c r="F26" s="33"/>
      <c r="G26" s="29" t="s">
        <v>467</v>
      </c>
    </row>
    <row r="27" s="22" customFormat="1" customHeight="1" spans="1:7">
      <c r="A27" s="33">
        <v>7</v>
      </c>
      <c r="B27" s="41" t="s">
        <v>473</v>
      </c>
      <c r="C27" s="37">
        <v>15</v>
      </c>
      <c r="D27" s="33">
        <v>84.4</v>
      </c>
      <c r="E27" s="36">
        <f t="shared" si="1"/>
        <v>1266</v>
      </c>
      <c r="F27" s="33"/>
      <c r="G27" s="29" t="s">
        <v>467</v>
      </c>
    </row>
    <row r="28" s="24" customFormat="1" customHeight="1" spans="1:7">
      <c r="A28" s="39" t="s">
        <v>25</v>
      </c>
      <c r="B28" s="39"/>
      <c r="C28" s="39">
        <f>SUM(C21:C27)</f>
        <v>25.66</v>
      </c>
      <c r="D28" s="39">
        <v>84.4</v>
      </c>
      <c r="E28" s="40">
        <v>2165.7</v>
      </c>
      <c r="F28" s="39"/>
      <c r="G28" s="29" t="s">
        <v>467</v>
      </c>
    </row>
    <row r="29" s="23" customFormat="1" customHeight="1" spans="1:7">
      <c r="A29" s="30" t="s">
        <v>2</v>
      </c>
      <c r="B29" s="30" t="s">
        <v>349</v>
      </c>
      <c r="C29" s="30" t="s">
        <v>350</v>
      </c>
      <c r="D29" s="30" t="s">
        <v>351</v>
      </c>
      <c r="E29" s="31" t="s">
        <v>352</v>
      </c>
      <c r="F29" s="30" t="s">
        <v>7</v>
      </c>
      <c r="G29" s="32"/>
    </row>
    <row r="30" s="22" customFormat="1" customHeight="1" spans="1:7">
      <c r="A30" s="33">
        <v>1</v>
      </c>
      <c r="B30" s="34" t="s">
        <v>474</v>
      </c>
      <c r="C30" s="35">
        <v>0.71</v>
      </c>
      <c r="D30" s="33">
        <v>84.4</v>
      </c>
      <c r="E30" s="36">
        <f t="shared" ref="E30:E39" si="2">SUM(C30*D30)</f>
        <v>59.924</v>
      </c>
      <c r="F30" s="33"/>
      <c r="G30" s="29" t="s">
        <v>475</v>
      </c>
    </row>
    <row r="31" s="22" customFormat="1" customHeight="1" spans="1:7">
      <c r="A31" s="33">
        <v>2</v>
      </c>
      <c r="B31" s="34" t="s">
        <v>476</v>
      </c>
      <c r="C31" s="37">
        <v>2.83</v>
      </c>
      <c r="D31" s="33">
        <v>84.4</v>
      </c>
      <c r="E31" s="36">
        <f t="shared" si="2"/>
        <v>238.852</v>
      </c>
      <c r="F31" s="33"/>
      <c r="G31" s="29" t="s">
        <v>475</v>
      </c>
    </row>
    <row r="32" s="22" customFormat="1" customHeight="1" spans="1:7">
      <c r="A32" s="33">
        <v>3</v>
      </c>
      <c r="B32" s="34" t="s">
        <v>477</v>
      </c>
      <c r="C32" s="35">
        <v>1.44</v>
      </c>
      <c r="D32" s="33">
        <v>84.4</v>
      </c>
      <c r="E32" s="36">
        <f t="shared" si="2"/>
        <v>121.536</v>
      </c>
      <c r="F32" s="33"/>
      <c r="G32" s="29" t="s">
        <v>475</v>
      </c>
    </row>
    <row r="33" s="22" customFormat="1" customHeight="1" spans="1:7">
      <c r="A33" s="33">
        <v>4</v>
      </c>
      <c r="B33" s="34" t="s">
        <v>478</v>
      </c>
      <c r="C33" s="37">
        <v>0.46</v>
      </c>
      <c r="D33" s="33">
        <v>84.4</v>
      </c>
      <c r="E33" s="36">
        <f t="shared" si="2"/>
        <v>38.824</v>
      </c>
      <c r="F33" s="33"/>
      <c r="G33" s="29" t="s">
        <v>475</v>
      </c>
    </row>
    <row r="34" s="22" customFormat="1" customHeight="1" spans="1:7">
      <c r="A34" s="33">
        <v>5</v>
      </c>
      <c r="B34" s="34" t="s">
        <v>479</v>
      </c>
      <c r="C34" s="35">
        <v>1.4</v>
      </c>
      <c r="D34" s="33">
        <v>84.4</v>
      </c>
      <c r="E34" s="36">
        <f t="shared" si="2"/>
        <v>118.16</v>
      </c>
      <c r="F34" s="33"/>
      <c r="G34" s="29" t="s">
        <v>475</v>
      </c>
    </row>
    <row r="35" s="22" customFormat="1" customHeight="1" spans="1:7">
      <c r="A35" s="33">
        <v>6</v>
      </c>
      <c r="B35" s="34" t="s">
        <v>480</v>
      </c>
      <c r="C35" s="35">
        <v>0.72</v>
      </c>
      <c r="D35" s="33">
        <v>84.4</v>
      </c>
      <c r="E35" s="36">
        <f t="shared" si="2"/>
        <v>60.768</v>
      </c>
      <c r="F35" s="33"/>
      <c r="G35" s="29" t="s">
        <v>475</v>
      </c>
    </row>
    <row r="36" s="22" customFormat="1" customHeight="1" spans="1:7">
      <c r="A36" s="33">
        <v>7</v>
      </c>
      <c r="B36" s="34" t="s">
        <v>481</v>
      </c>
      <c r="C36" s="37">
        <v>0.71</v>
      </c>
      <c r="D36" s="33">
        <v>84.4</v>
      </c>
      <c r="E36" s="36">
        <f t="shared" si="2"/>
        <v>59.924</v>
      </c>
      <c r="F36" s="33"/>
      <c r="G36" s="29" t="s">
        <v>475</v>
      </c>
    </row>
    <row r="37" s="22" customFormat="1" customHeight="1" spans="1:7">
      <c r="A37" s="33">
        <v>8</v>
      </c>
      <c r="B37" s="34" t="s">
        <v>482</v>
      </c>
      <c r="C37" s="37">
        <v>0.59</v>
      </c>
      <c r="D37" s="33">
        <v>84.4</v>
      </c>
      <c r="E37" s="36">
        <f t="shared" si="2"/>
        <v>49.796</v>
      </c>
      <c r="F37" s="33"/>
      <c r="G37" s="29" t="s">
        <v>475</v>
      </c>
    </row>
    <row r="38" s="22" customFormat="1" customHeight="1" spans="1:7">
      <c r="A38" s="33">
        <v>9</v>
      </c>
      <c r="B38" s="34" t="s">
        <v>483</v>
      </c>
      <c r="C38" s="37">
        <v>2.27</v>
      </c>
      <c r="D38" s="33">
        <v>84.4</v>
      </c>
      <c r="E38" s="36">
        <f t="shared" si="2"/>
        <v>191.588</v>
      </c>
      <c r="F38" s="33"/>
      <c r="G38" s="29" t="s">
        <v>475</v>
      </c>
    </row>
    <row r="39" s="22" customFormat="1" customHeight="1" spans="1:7">
      <c r="A39" s="33">
        <v>10</v>
      </c>
      <c r="B39" s="34" t="s">
        <v>484</v>
      </c>
      <c r="C39" s="35">
        <v>1.1</v>
      </c>
      <c r="D39" s="33">
        <v>84.4</v>
      </c>
      <c r="E39" s="36">
        <f t="shared" si="2"/>
        <v>92.84</v>
      </c>
      <c r="F39" s="33"/>
      <c r="G39" s="29" t="s">
        <v>475</v>
      </c>
    </row>
    <row r="40" s="24" customFormat="1" customHeight="1" spans="1:7">
      <c r="A40" s="39" t="s">
        <v>25</v>
      </c>
      <c r="B40" s="39"/>
      <c r="C40" s="39">
        <f>SUM(C30:C39)</f>
        <v>12.23</v>
      </c>
      <c r="D40" s="39">
        <v>84.4</v>
      </c>
      <c r="E40" s="40">
        <v>1032.21</v>
      </c>
      <c r="F40" s="39"/>
      <c r="G40" s="29" t="s">
        <v>475</v>
      </c>
    </row>
    <row r="41" s="23" customFormat="1" customHeight="1" spans="1:7">
      <c r="A41" s="30" t="s">
        <v>2</v>
      </c>
      <c r="B41" s="30" t="s">
        <v>349</v>
      </c>
      <c r="C41" s="30" t="s">
        <v>350</v>
      </c>
      <c r="D41" s="30" t="s">
        <v>351</v>
      </c>
      <c r="E41" s="31" t="s">
        <v>352</v>
      </c>
      <c r="F41" s="30" t="s">
        <v>7</v>
      </c>
      <c r="G41" s="32"/>
    </row>
    <row r="42" s="22" customFormat="1" customHeight="1" spans="1:7">
      <c r="A42" s="33">
        <v>1</v>
      </c>
      <c r="B42" s="34" t="s">
        <v>485</v>
      </c>
      <c r="C42" s="35">
        <v>4.65</v>
      </c>
      <c r="D42" s="33">
        <v>84.4</v>
      </c>
      <c r="E42" s="36">
        <f t="shared" ref="E42:E59" si="3">SUM(C42*D42)</f>
        <v>392.46</v>
      </c>
      <c r="F42" s="33"/>
      <c r="G42" s="29" t="s">
        <v>486</v>
      </c>
    </row>
    <row r="43" s="24" customFormat="1" customHeight="1" spans="1:7">
      <c r="A43" s="39" t="s">
        <v>25</v>
      </c>
      <c r="B43" s="39"/>
      <c r="C43" s="39">
        <f>SUM(C42:C42)</f>
        <v>4.65</v>
      </c>
      <c r="D43" s="39">
        <v>84.4</v>
      </c>
      <c r="E43" s="40">
        <v>392.46</v>
      </c>
      <c r="F43" s="39"/>
      <c r="G43" s="29" t="s">
        <v>486</v>
      </c>
    </row>
    <row r="44" s="23" customFormat="1" customHeight="1" spans="1:7">
      <c r="A44" s="30" t="s">
        <v>2</v>
      </c>
      <c r="B44" s="30" t="s">
        <v>349</v>
      </c>
      <c r="C44" s="30" t="s">
        <v>350</v>
      </c>
      <c r="D44" s="30" t="s">
        <v>351</v>
      </c>
      <c r="E44" s="31" t="s">
        <v>352</v>
      </c>
      <c r="F44" s="30" t="s">
        <v>7</v>
      </c>
      <c r="G44" s="32"/>
    </row>
    <row r="45" s="22" customFormat="1" customHeight="1" spans="1:7">
      <c r="A45" s="33">
        <v>1</v>
      </c>
      <c r="B45" s="34" t="s">
        <v>487</v>
      </c>
      <c r="C45" s="35">
        <v>5</v>
      </c>
      <c r="D45" s="33">
        <v>84.4</v>
      </c>
      <c r="E45" s="36">
        <f t="shared" si="3"/>
        <v>422</v>
      </c>
      <c r="F45" s="33"/>
      <c r="G45" s="29" t="s">
        <v>488</v>
      </c>
    </row>
    <row r="46" s="22" customFormat="1" customHeight="1" spans="1:7">
      <c r="A46" s="33">
        <v>2</v>
      </c>
      <c r="B46" s="34" t="s">
        <v>489</v>
      </c>
      <c r="C46" s="37">
        <v>3.96</v>
      </c>
      <c r="D46" s="33">
        <v>84.4</v>
      </c>
      <c r="E46" s="36">
        <f t="shared" si="3"/>
        <v>334.224</v>
      </c>
      <c r="F46" s="33"/>
      <c r="G46" s="29" t="s">
        <v>488</v>
      </c>
    </row>
    <row r="47" s="22" customFormat="1" customHeight="1" spans="1:7">
      <c r="A47" s="33">
        <v>3</v>
      </c>
      <c r="B47" s="34" t="s">
        <v>490</v>
      </c>
      <c r="C47" s="35">
        <v>4.5</v>
      </c>
      <c r="D47" s="33">
        <v>84.4</v>
      </c>
      <c r="E47" s="36">
        <f t="shared" si="3"/>
        <v>379.8</v>
      </c>
      <c r="F47" s="33"/>
      <c r="G47" s="29" t="s">
        <v>488</v>
      </c>
    </row>
    <row r="48" s="22" customFormat="1" customHeight="1" spans="1:7">
      <c r="A48" s="33">
        <v>4</v>
      </c>
      <c r="B48" s="34" t="s">
        <v>491</v>
      </c>
      <c r="C48" s="37">
        <v>4.83</v>
      </c>
      <c r="D48" s="33">
        <v>84.4</v>
      </c>
      <c r="E48" s="36">
        <f t="shared" si="3"/>
        <v>407.652</v>
      </c>
      <c r="F48" s="33"/>
      <c r="G48" s="29" t="s">
        <v>488</v>
      </c>
    </row>
    <row r="49" s="22" customFormat="1" customHeight="1" spans="1:7">
      <c r="A49" s="33">
        <v>5</v>
      </c>
      <c r="B49" s="34" t="s">
        <v>492</v>
      </c>
      <c r="C49" s="35">
        <v>4.16</v>
      </c>
      <c r="D49" s="33">
        <v>84.4</v>
      </c>
      <c r="E49" s="36">
        <f t="shared" si="3"/>
        <v>351.104</v>
      </c>
      <c r="F49" s="33"/>
      <c r="G49" s="29" t="s">
        <v>488</v>
      </c>
    </row>
    <row r="50" s="22" customFormat="1" customHeight="1" spans="1:7">
      <c r="A50" s="33">
        <v>6</v>
      </c>
      <c r="B50" s="34" t="s">
        <v>493</v>
      </c>
      <c r="C50" s="35">
        <v>4.9</v>
      </c>
      <c r="D50" s="33">
        <v>84.4</v>
      </c>
      <c r="E50" s="36">
        <f t="shared" si="3"/>
        <v>413.56</v>
      </c>
      <c r="F50" s="33"/>
      <c r="G50" s="29" t="s">
        <v>488</v>
      </c>
    </row>
    <row r="51" s="22" customFormat="1" customHeight="1" spans="1:7">
      <c r="A51" s="33">
        <v>7</v>
      </c>
      <c r="B51" s="34" t="s">
        <v>494</v>
      </c>
      <c r="C51" s="37">
        <v>5.01</v>
      </c>
      <c r="D51" s="33">
        <v>84.4</v>
      </c>
      <c r="E51" s="36">
        <f t="shared" si="3"/>
        <v>422.844</v>
      </c>
      <c r="F51" s="33"/>
      <c r="G51" s="29" t="s">
        <v>488</v>
      </c>
    </row>
    <row r="52" s="22" customFormat="1" customHeight="1" spans="1:7">
      <c r="A52" s="33">
        <v>8</v>
      </c>
      <c r="B52" s="34" t="s">
        <v>495</v>
      </c>
      <c r="C52" s="37">
        <v>4.1</v>
      </c>
      <c r="D52" s="33">
        <v>84.4</v>
      </c>
      <c r="E52" s="36">
        <f t="shared" si="3"/>
        <v>346.04</v>
      </c>
      <c r="F52" s="33"/>
      <c r="G52" s="29" t="s">
        <v>488</v>
      </c>
    </row>
    <row r="53" s="22" customFormat="1" customHeight="1" spans="1:7">
      <c r="A53" s="33">
        <v>9</v>
      </c>
      <c r="B53" s="34" t="s">
        <v>496</v>
      </c>
      <c r="C53" s="37">
        <v>3.5</v>
      </c>
      <c r="D53" s="33">
        <v>84.4</v>
      </c>
      <c r="E53" s="36">
        <f t="shared" si="3"/>
        <v>295.4</v>
      </c>
      <c r="F53" s="33"/>
      <c r="G53" s="29" t="s">
        <v>488</v>
      </c>
    </row>
    <row r="54" s="22" customFormat="1" customHeight="1" spans="1:7">
      <c r="A54" s="33">
        <v>10</v>
      </c>
      <c r="B54" s="34" t="s">
        <v>497</v>
      </c>
      <c r="C54" s="35">
        <v>4.4</v>
      </c>
      <c r="D54" s="33">
        <v>84.4</v>
      </c>
      <c r="E54" s="36">
        <f t="shared" si="3"/>
        <v>371.36</v>
      </c>
      <c r="F54" s="33"/>
      <c r="G54" s="29" t="s">
        <v>488</v>
      </c>
    </row>
    <row r="55" s="22" customFormat="1" customHeight="1" spans="1:7">
      <c r="A55" s="33">
        <v>11</v>
      </c>
      <c r="B55" s="34" t="s">
        <v>498</v>
      </c>
      <c r="C55" s="37">
        <v>4.5</v>
      </c>
      <c r="D55" s="33">
        <v>84.4</v>
      </c>
      <c r="E55" s="36">
        <f t="shared" si="3"/>
        <v>379.8</v>
      </c>
      <c r="F55" s="33"/>
      <c r="G55" s="29" t="s">
        <v>488</v>
      </c>
    </row>
    <row r="56" s="22" customFormat="1" customHeight="1" spans="1:7">
      <c r="A56" s="33">
        <v>12</v>
      </c>
      <c r="B56" s="34" t="s">
        <v>499</v>
      </c>
      <c r="C56" s="37">
        <v>4.65</v>
      </c>
      <c r="D56" s="33">
        <v>84.4</v>
      </c>
      <c r="E56" s="36">
        <f t="shared" si="3"/>
        <v>392.46</v>
      </c>
      <c r="F56" s="33"/>
      <c r="G56" s="29" t="s">
        <v>488</v>
      </c>
    </row>
    <row r="57" s="22" customFormat="1" customHeight="1" spans="1:7">
      <c r="A57" s="33">
        <v>13</v>
      </c>
      <c r="B57" s="34" t="s">
        <v>500</v>
      </c>
      <c r="C57" s="35">
        <v>3.2</v>
      </c>
      <c r="D57" s="33">
        <v>84.4</v>
      </c>
      <c r="E57" s="36">
        <f t="shared" si="3"/>
        <v>270.08</v>
      </c>
      <c r="F57" s="33"/>
      <c r="G57" s="29" t="s">
        <v>488</v>
      </c>
    </row>
    <row r="58" s="22" customFormat="1" customHeight="1" spans="1:7">
      <c r="A58" s="33">
        <v>14</v>
      </c>
      <c r="B58" s="34" t="s">
        <v>501</v>
      </c>
      <c r="C58" s="35">
        <v>3</v>
      </c>
      <c r="D58" s="33">
        <v>84.4</v>
      </c>
      <c r="E58" s="36">
        <f t="shared" si="3"/>
        <v>253.2</v>
      </c>
      <c r="F58" s="33"/>
      <c r="G58" s="29" t="s">
        <v>488</v>
      </c>
    </row>
    <row r="59" s="22" customFormat="1" customHeight="1" spans="1:7">
      <c r="A59" s="33">
        <v>15</v>
      </c>
      <c r="B59" s="34" t="s">
        <v>502</v>
      </c>
      <c r="C59" s="35">
        <v>5</v>
      </c>
      <c r="D59" s="33">
        <v>84.4</v>
      </c>
      <c r="E59" s="36">
        <f t="shared" si="3"/>
        <v>422</v>
      </c>
      <c r="F59" s="33"/>
      <c r="G59" s="29" t="s">
        <v>488</v>
      </c>
    </row>
    <row r="60" s="24" customFormat="1" customHeight="1" spans="1:7">
      <c r="A60" s="39" t="s">
        <v>25</v>
      </c>
      <c r="B60" s="39"/>
      <c r="C60" s="39">
        <f>SUM(C45:C59)</f>
        <v>64.71</v>
      </c>
      <c r="D60" s="39">
        <v>84.4</v>
      </c>
      <c r="E60" s="40">
        <v>5461.52</v>
      </c>
      <c r="F60" s="39"/>
      <c r="G60" s="29" t="s">
        <v>488</v>
      </c>
    </row>
    <row r="61" s="23" customFormat="1" customHeight="1" spans="1:7">
      <c r="A61" s="30" t="s">
        <v>2</v>
      </c>
      <c r="B61" s="30" t="s">
        <v>349</v>
      </c>
      <c r="C61" s="30" t="s">
        <v>350</v>
      </c>
      <c r="D61" s="30" t="s">
        <v>351</v>
      </c>
      <c r="E61" s="31" t="s">
        <v>352</v>
      </c>
      <c r="F61" s="30" t="s">
        <v>7</v>
      </c>
      <c r="G61" s="32"/>
    </row>
    <row r="62" s="22" customFormat="1" customHeight="1" spans="1:7">
      <c r="A62" s="33">
        <v>1</v>
      </c>
      <c r="B62" s="34" t="s">
        <v>503</v>
      </c>
      <c r="C62" s="35">
        <v>7</v>
      </c>
      <c r="D62" s="33">
        <v>84.4</v>
      </c>
      <c r="E62" s="36">
        <f t="shared" ref="E62:E111" si="4">SUM(C62*D62)</f>
        <v>590.8</v>
      </c>
      <c r="F62" s="33"/>
      <c r="G62" s="29" t="s">
        <v>504</v>
      </c>
    </row>
    <row r="63" s="22" customFormat="1" customHeight="1" spans="1:7">
      <c r="A63" s="33">
        <v>2</v>
      </c>
      <c r="B63" s="34" t="s">
        <v>505</v>
      </c>
      <c r="C63" s="37">
        <v>9.5</v>
      </c>
      <c r="D63" s="33">
        <v>84.4</v>
      </c>
      <c r="E63" s="36">
        <f t="shared" si="4"/>
        <v>801.8</v>
      </c>
      <c r="F63" s="33"/>
      <c r="G63" s="29" t="s">
        <v>504</v>
      </c>
    </row>
    <row r="64" s="22" customFormat="1" customHeight="1" spans="1:7">
      <c r="A64" s="33">
        <v>3</v>
      </c>
      <c r="B64" s="34" t="s">
        <v>506</v>
      </c>
      <c r="C64" s="35">
        <v>8</v>
      </c>
      <c r="D64" s="33">
        <v>84.4</v>
      </c>
      <c r="E64" s="36">
        <f t="shared" si="4"/>
        <v>675.2</v>
      </c>
      <c r="F64" s="33"/>
      <c r="G64" s="29" t="s">
        <v>504</v>
      </c>
    </row>
    <row r="65" s="22" customFormat="1" customHeight="1" spans="1:7">
      <c r="A65" s="33">
        <v>4</v>
      </c>
      <c r="B65" s="34" t="s">
        <v>507</v>
      </c>
      <c r="C65" s="37">
        <v>7.8</v>
      </c>
      <c r="D65" s="33">
        <v>84.4</v>
      </c>
      <c r="E65" s="36">
        <f t="shared" si="4"/>
        <v>658.32</v>
      </c>
      <c r="F65" s="33"/>
      <c r="G65" s="29" t="s">
        <v>504</v>
      </c>
    </row>
    <row r="66" s="22" customFormat="1" customHeight="1" spans="1:7">
      <c r="A66" s="33">
        <v>5</v>
      </c>
      <c r="B66" s="34" t="s">
        <v>508</v>
      </c>
      <c r="C66" s="35">
        <v>7.6</v>
      </c>
      <c r="D66" s="33">
        <v>84.4</v>
      </c>
      <c r="E66" s="36">
        <f t="shared" si="4"/>
        <v>641.44</v>
      </c>
      <c r="F66" s="33"/>
      <c r="G66" s="29" t="s">
        <v>504</v>
      </c>
    </row>
    <row r="67" s="22" customFormat="1" customHeight="1" spans="1:7">
      <c r="A67" s="33">
        <v>6</v>
      </c>
      <c r="B67" s="34" t="s">
        <v>509</v>
      </c>
      <c r="C67" s="37">
        <v>5.3</v>
      </c>
      <c r="D67" s="33">
        <v>84.4</v>
      </c>
      <c r="E67" s="36">
        <f t="shared" si="4"/>
        <v>447.32</v>
      </c>
      <c r="F67" s="33"/>
      <c r="G67" s="29" t="s">
        <v>504</v>
      </c>
    </row>
    <row r="68" s="22" customFormat="1" customHeight="1" spans="1:7">
      <c r="A68" s="33">
        <v>7</v>
      </c>
      <c r="B68" s="34" t="s">
        <v>510</v>
      </c>
      <c r="C68" s="35">
        <v>10.2</v>
      </c>
      <c r="D68" s="33">
        <v>84.4</v>
      </c>
      <c r="E68" s="36">
        <f t="shared" si="4"/>
        <v>860.88</v>
      </c>
      <c r="F68" s="33"/>
      <c r="G68" s="29" t="s">
        <v>504</v>
      </c>
    </row>
    <row r="69" s="22" customFormat="1" customHeight="1" spans="1:7">
      <c r="A69" s="33">
        <v>8</v>
      </c>
      <c r="B69" s="34" t="s">
        <v>511</v>
      </c>
      <c r="C69" s="37">
        <v>9.8</v>
      </c>
      <c r="D69" s="33">
        <v>84.4</v>
      </c>
      <c r="E69" s="36">
        <f t="shared" si="4"/>
        <v>827.12</v>
      </c>
      <c r="F69" s="33"/>
      <c r="G69" s="29" t="s">
        <v>504</v>
      </c>
    </row>
    <row r="70" s="22" customFormat="1" customHeight="1" spans="1:7">
      <c r="A70" s="33">
        <v>9</v>
      </c>
      <c r="B70" s="34" t="s">
        <v>512</v>
      </c>
      <c r="C70" s="37">
        <v>3.5</v>
      </c>
      <c r="D70" s="33">
        <v>84.4</v>
      </c>
      <c r="E70" s="36">
        <f t="shared" si="4"/>
        <v>295.4</v>
      </c>
      <c r="F70" s="33"/>
      <c r="G70" s="29" t="s">
        <v>504</v>
      </c>
    </row>
    <row r="71" s="22" customFormat="1" customHeight="1" spans="1:7">
      <c r="A71" s="33">
        <v>10</v>
      </c>
      <c r="B71" s="34" t="s">
        <v>513</v>
      </c>
      <c r="C71" s="35">
        <v>3.5</v>
      </c>
      <c r="D71" s="33">
        <v>84.4</v>
      </c>
      <c r="E71" s="36">
        <f t="shared" si="4"/>
        <v>295.4</v>
      </c>
      <c r="F71" s="33"/>
      <c r="G71" s="29" t="s">
        <v>504</v>
      </c>
    </row>
    <row r="72" s="22" customFormat="1" customHeight="1" spans="1:7">
      <c r="A72" s="33">
        <v>11</v>
      </c>
      <c r="B72" s="34" t="s">
        <v>514</v>
      </c>
      <c r="C72" s="35">
        <v>4</v>
      </c>
      <c r="D72" s="33">
        <v>84.4</v>
      </c>
      <c r="E72" s="36">
        <f t="shared" si="4"/>
        <v>337.6</v>
      </c>
      <c r="F72" s="33"/>
      <c r="G72" s="29" t="s">
        <v>504</v>
      </c>
    </row>
    <row r="73" s="22" customFormat="1" customHeight="1" spans="1:7">
      <c r="A73" s="33">
        <v>12</v>
      </c>
      <c r="B73" s="34" t="s">
        <v>515</v>
      </c>
      <c r="C73" s="37">
        <v>4.2</v>
      </c>
      <c r="D73" s="33">
        <v>84.4</v>
      </c>
      <c r="E73" s="36">
        <f t="shared" si="4"/>
        <v>354.48</v>
      </c>
      <c r="F73" s="33"/>
      <c r="G73" s="29" t="s">
        <v>504</v>
      </c>
    </row>
    <row r="74" s="22" customFormat="1" customHeight="1" spans="1:7">
      <c r="A74" s="33">
        <v>13</v>
      </c>
      <c r="B74" s="34" t="s">
        <v>516</v>
      </c>
      <c r="C74" s="37">
        <v>8</v>
      </c>
      <c r="D74" s="33">
        <v>84.4</v>
      </c>
      <c r="E74" s="36">
        <f t="shared" si="4"/>
        <v>675.2</v>
      </c>
      <c r="F74" s="33"/>
      <c r="G74" s="29" t="s">
        <v>504</v>
      </c>
    </row>
    <row r="75" s="22" customFormat="1" customHeight="1" spans="1:7">
      <c r="A75" s="33">
        <v>14</v>
      </c>
      <c r="B75" s="34" t="s">
        <v>517</v>
      </c>
      <c r="C75" s="35">
        <v>4</v>
      </c>
      <c r="D75" s="33">
        <v>84.4</v>
      </c>
      <c r="E75" s="36">
        <f t="shared" si="4"/>
        <v>337.6</v>
      </c>
      <c r="F75" s="33"/>
      <c r="G75" s="29" t="s">
        <v>504</v>
      </c>
    </row>
    <row r="76" s="22" customFormat="1" customHeight="1" spans="1:7">
      <c r="A76" s="33">
        <v>15</v>
      </c>
      <c r="B76" s="34" t="s">
        <v>518</v>
      </c>
      <c r="C76" s="35">
        <v>4</v>
      </c>
      <c r="D76" s="33">
        <v>84.4</v>
      </c>
      <c r="E76" s="36">
        <f t="shared" si="4"/>
        <v>337.6</v>
      </c>
      <c r="F76" s="33"/>
      <c r="G76" s="29" t="s">
        <v>504</v>
      </c>
    </row>
    <row r="77" s="22" customFormat="1" customHeight="1" spans="1:7">
      <c r="A77" s="33">
        <v>16</v>
      </c>
      <c r="B77" s="34" t="s">
        <v>519</v>
      </c>
      <c r="C77" s="37">
        <v>10.5</v>
      </c>
      <c r="D77" s="33">
        <v>84.4</v>
      </c>
      <c r="E77" s="36">
        <f t="shared" si="4"/>
        <v>886.2</v>
      </c>
      <c r="F77" s="33"/>
      <c r="G77" s="29" t="s">
        <v>504</v>
      </c>
    </row>
    <row r="78" s="22" customFormat="1" customHeight="1" spans="1:7">
      <c r="A78" s="33">
        <v>17</v>
      </c>
      <c r="B78" s="34" t="s">
        <v>520</v>
      </c>
      <c r="C78" s="37">
        <v>9.3</v>
      </c>
      <c r="D78" s="33">
        <v>84.4</v>
      </c>
      <c r="E78" s="36">
        <f t="shared" si="4"/>
        <v>784.92</v>
      </c>
      <c r="F78" s="33"/>
      <c r="G78" s="29" t="s">
        <v>504</v>
      </c>
    </row>
    <row r="79" s="22" customFormat="1" customHeight="1" spans="1:7">
      <c r="A79" s="33">
        <v>18</v>
      </c>
      <c r="B79" s="34" t="s">
        <v>521</v>
      </c>
      <c r="C79" s="37">
        <v>3.2</v>
      </c>
      <c r="D79" s="33">
        <v>84.4</v>
      </c>
      <c r="E79" s="36">
        <f t="shared" si="4"/>
        <v>270.08</v>
      </c>
      <c r="F79" s="33"/>
      <c r="G79" s="29" t="s">
        <v>504</v>
      </c>
    </row>
    <row r="80" s="22" customFormat="1" customHeight="1" spans="1:7">
      <c r="A80" s="33">
        <v>19</v>
      </c>
      <c r="B80" s="34" t="s">
        <v>522</v>
      </c>
      <c r="C80" s="37">
        <v>6</v>
      </c>
      <c r="D80" s="33">
        <v>84.4</v>
      </c>
      <c r="E80" s="36">
        <f t="shared" si="4"/>
        <v>506.4</v>
      </c>
      <c r="F80" s="33"/>
      <c r="G80" s="29" t="s">
        <v>504</v>
      </c>
    </row>
    <row r="81" s="22" customFormat="1" customHeight="1" spans="1:7">
      <c r="A81" s="33">
        <v>20</v>
      </c>
      <c r="B81" s="34" t="s">
        <v>523</v>
      </c>
      <c r="C81" s="35">
        <v>6</v>
      </c>
      <c r="D81" s="33">
        <v>84.4</v>
      </c>
      <c r="E81" s="36">
        <f t="shared" si="4"/>
        <v>506.4</v>
      </c>
      <c r="F81" s="33"/>
      <c r="G81" s="29" t="s">
        <v>504</v>
      </c>
    </row>
    <row r="82" s="22" customFormat="1" customHeight="1" spans="1:7">
      <c r="A82" s="33">
        <v>21</v>
      </c>
      <c r="B82" s="34" t="s">
        <v>524</v>
      </c>
      <c r="C82" s="35">
        <v>8</v>
      </c>
      <c r="D82" s="33">
        <v>84.4</v>
      </c>
      <c r="E82" s="36">
        <f t="shared" si="4"/>
        <v>675.2</v>
      </c>
      <c r="F82" s="33"/>
      <c r="G82" s="29" t="s">
        <v>504</v>
      </c>
    </row>
    <row r="83" s="22" customFormat="1" customHeight="1" spans="1:7">
      <c r="A83" s="33">
        <v>22</v>
      </c>
      <c r="B83" s="34" t="s">
        <v>525</v>
      </c>
      <c r="C83" s="37">
        <v>6</v>
      </c>
      <c r="D83" s="33">
        <v>84.4</v>
      </c>
      <c r="E83" s="36">
        <f t="shared" si="4"/>
        <v>506.4</v>
      </c>
      <c r="F83" s="42"/>
      <c r="G83" s="29" t="s">
        <v>504</v>
      </c>
    </row>
    <row r="84" s="22" customFormat="1" customHeight="1" spans="1:7">
      <c r="A84" s="33">
        <v>23</v>
      </c>
      <c r="B84" s="34" t="s">
        <v>526</v>
      </c>
      <c r="C84" s="35">
        <v>9.9</v>
      </c>
      <c r="D84" s="33">
        <v>84.4</v>
      </c>
      <c r="E84" s="36">
        <f t="shared" si="4"/>
        <v>835.56</v>
      </c>
      <c r="F84" s="42"/>
      <c r="G84" s="29" t="s">
        <v>504</v>
      </c>
    </row>
    <row r="85" s="22" customFormat="1" customHeight="1" spans="1:7">
      <c r="A85" s="33">
        <v>24</v>
      </c>
      <c r="B85" s="34" t="s">
        <v>527</v>
      </c>
      <c r="C85" s="35">
        <v>3.7</v>
      </c>
      <c r="D85" s="33">
        <v>84.4</v>
      </c>
      <c r="E85" s="36">
        <f t="shared" si="4"/>
        <v>312.28</v>
      </c>
      <c r="F85" s="42"/>
      <c r="G85" s="29" t="s">
        <v>504</v>
      </c>
    </row>
    <row r="86" s="22" customFormat="1" customHeight="1" spans="1:7">
      <c r="A86" s="33">
        <v>25</v>
      </c>
      <c r="B86" s="34" t="s">
        <v>528</v>
      </c>
      <c r="C86" s="37">
        <v>2.5</v>
      </c>
      <c r="D86" s="33">
        <v>84.4</v>
      </c>
      <c r="E86" s="36">
        <f t="shared" si="4"/>
        <v>211</v>
      </c>
      <c r="F86" s="42"/>
      <c r="G86" s="29" t="s">
        <v>504</v>
      </c>
    </row>
    <row r="87" s="22" customFormat="1" customHeight="1" spans="1:7">
      <c r="A87" s="33">
        <v>26</v>
      </c>
      <c r="B87" s="34" t="s">
        <v>529</v>
      </c>
      <c r="C87" s="37">
        <v>4</v>
      </c>
      <c r="D87" s="33">
        <v>84.4</v>
      </c>
      <c r="E87" s="36">
        <f t="shared" si="4"/>
        <v>337.6</v>
      </c>
      <c r="F87" s="42"/>
      <c r="G87" s="29" t="s">
        <v>504</v>
      </c>
    </row>
    <row r="88" s="22" customFormat="1" customHeight="1" spans="1:7">
      <c r="A88" s="33">
        <v>27</v>
      </c>
      <c r="B88" s="34" t="s">
        <v>530</v>
      </c>
      <c r="C88" s="37">
        <v>3</v>
      </c>
      <c r="D88" s="33">
        <v>84.4</v>
      </c>
      <c r="E88" s="36">
        <f t="shared" si="4"/>
        <v>253.2</v>
      </c>
      <c r="F88" s="42"/>
      <c r="G88" s="29" t="s">
        <v>504</v>
      </c>
    </row>
    <row r="89" s="22" customFormat="1" customHeight="1" spans="1:7">
      <c r="A89" s="33">
        <v>28</v>
      </c>
      <c r="B89" s="34" t="s">
        <v>531</v>
      </c>
      <c r="C89" s="37">
        <v>8</v>
      </c>
      <c r="D89" s="33">
        <v>84.4</v>
      </c>
      <c r="E89" s="36">
        <f t="shared" si="4"/>
        <v>675.2</v>
      </c>
      <c r="F89" s="42"/>
      <c r="G89" s="29" t="s">
        <v>504</v>
      </c>
    </row>
    <row r="90" s="22" customFormat="1" customHeight="1" spans="1:7">
      <c r="A90" s="33">
        <v>29</v>
      </c>
      <c r="B90" s="34" t="s">
        <v>495</v>
      </c>
      <c r="C90" s="35">
        <v>8</v>
      </c>
      <c r="D90" s="33">
        <v>84.4</v>
      </c>
      <c r="E90" s="36">
        <f t="shared" si="4"/>
        <v>675.2</v>
      </c>
      <c r="F90" s="42"/>
      <c r="G90" s="29" t="s">
        <v>504</v>
      </c>
    </row>
    <row r="91" s="22" customFormat="1" customHeight="1" spans="1:7">
      <c r="A91" s="33">
        <v>30</v>
      </c>
      <c r="B91" s="34" t="s">
        <v>532</v>
      </c>
      <c r="C91" s="37">
        <v>13</v>
      </c>
      <c r="D91" s="33">
        <v>84.4</v>
      </c>
      <c r="E91" s="36">
        <f t="shared" si="4"/>
        <v>1097.2</v>
      </c>
      <c r="F91" s="42"/>
      <c r="G91" s="29" t="s">
        <v>504</v>
      </c>
    </row>
    <row r="92" s="22" customFormat="1" customHeight="1" spans="1:7">
      <c r="A92" s="33">
        <v>31</v>
      </c>
      <c r="B92" s="34" t="s">
        <v>533</v>
      </c>
      <c r="C92" s="37">
        <v>6</v>
      </c>
      <c r="D92" s="33">
        <v>84.4</v>
      </c>
      <c r="E92" s="36">
        <f t="shared" si="4"/>
        <v>506.4</v>
      </c>
      <c r="F92" s="42"/>
      <c r="G92" s="29" t="s">
        <v>504</v>
      </c>
    </row>
    <row r="93" s="22" customFormat="1" customHeight="1" spans="1:7">
      <c r="A93" s="33">
        <v>32</v>
      </c>
      <c r="B93" s="34" t="s">
        <v>534</v>
      </c>
      <c r="C93" s="37">
        <v>3</v>
      </c>
      <c r="D93" s="33">
        <v>84.4</v>
      </c>
      <c r="E93" s="36">
        <f t="shared" si="4"/>
        <v>253.2</v>
      </c>
      <c r="F93" s="42"/>
      <c r="G93" s="29" t="s">
        <v>504</v>
      </c>
    </row>
    <row r="94" s="22" customFormat="1" customHeight="1" spans="1:7">
      <c r="A94" s="33">
        <v>33</v>
      </c>
      <c r="B94" s="34" t="s">
        <v>535</v>
      </c>
      <c r="C94" s="35">
        <v>4.5</v>
      </c>
      <c r="D94" s="33">
        <v>84.4</v>
      </c>
      <c r="E94" s="36">
        <f t="shared" si="4"/>
        <v>379.8</v>
      </c>
      <c r="F94" s="42"/>
      <c r="G94" s="29" t="s">
        <v>504</v>
      </c>
    </row>
    <row r="95" s="22" customFormat="1" customHeight="1" spans="1:7">
      <c r="A95" s="33">
        <v>34</v>
      </c>
      <c r="B95" s="34" t="s">
        <v>536</v>
      </c>
      <c r="C95" s="35">
        <v>3</v>
      </c>
      <c r="D95" s="33">
        <v>84.4</v>
      </c>
      <c r="E95" s="36">
        <f t="shared" si="4"/>
        <v>253.2</v>
      </c>
      <c r="F95" s="42"/>
      <c r="G95" s="29" t="s">
        <v>504</v>
      </c>
    </row>
    <row r="96" s="22" customFormat="1" customHeight="1" spans="1:7">
      <c r="A96" s="33">
        <v>35</v>
      </c>
      <c r="B96" s="34" t="s">
        <v>537</v>
      </c>
      <c r="C96" s="37">
        <v>7.8</v>
      </c>
      <c r="D96" s="33">
        <v>84.4</v>
      </c>
      <c r="E96" s="36">
        <f t="shared" si="4"/>
        <v>658.32</v>
      </c>
      <c r="F96" s="42"/>
      <c r="G96" s="29" t="s">
        <v>504</v>
      </c>
    </row>
    <row r="97" s="22" customFormat="1" customHeight="1" spans="1:7">
      <c r="A97" s="33">
        <v>36</v>
      </c>
      <c r="B97" s="34" t="s">
        <v>538</v>
      </c>
      <c r="C97" s="37">
        <v>6</v>
      </c>
      <c r="D97" s="33">
        <v>84.4</v>
      </c>
      <c r="E97" s="36">
        <f t="shared" si="4"/>
        <v>506.4</v>
      </c>
      <c r="F97" s="42"/>
      <c r="G97" s="29" t="s">
        <v>504</v>
      </c>
    </row>
    <row r="98" s="22" customFormat="1" customHeight="1" spans="1:7">
      <c r="A98" s="33">
        <v>37</v>
      </c>
      <c r="B98" s="34" t="s">
        <v>539</v>
      </c>
      <c r="C98" s="37">
        <v>5.2</v>
      </c>
      <c r="D98" s="33">
        <v>84.4</v>
      </c>
      <c r="E98" s="36">
        <f t="shared" si="4"/>
        <v>438.88</v>
      </c>
      <c r="F98" s="42"/>
      <c r="G98" s="29" t="s">
        <v>504</v>
      </c>
    </row>
    <row r="99" s="22" customFormat="1" customHeight="1" spans="1:7">
      <c r="A99" s="33">
        <v>38</v>
      </c>
      <c r="B99" s="34" t="s">
        <v>540</v>
      </c>
      <c r="C99" s="35">
        <v>4.5</v>
      </c>
      <c r="D99" s="33">
        <v>84.4</v>
      </c>
      <c r="E99" s="36">
        <f t="shared" si="4"/>
        <v>379.8</v>
      </c>
      <c r="F99" s="42"/>
      <c r="G99" s="29" t="s">
        <v>504</v>
      </c>
    </row>
    <row r="100" s="22" customFormat="1" customHeight="1" spans="1:7">
      <c r="A100" s="33">
        <v>39</v>
      </c>
      <c r="B100" s="34" t="s">
        <v>541</v>
      </c>
      <c r="C100" s="37">
        <v>3.5</v>
      </c>
      <c r="D100" s="33">
        <v>84.4</v>
      </c>
      <c r="E100" s="36">
        <f t="shared" si="4"/>
        <v>295.4</v>
      </c>
      <c r="F100" s="42"/>
      <c r="G100" s="29" t="s">
        <v>504</v>
      </c>
    </row>
    <row r="101" s="22" customFormat="1" customHeight="1" spans="1:7">
      <c r="A101" s="33">
        <v>40</v>
      </c>
      <c r="B101" s="34" t="s">
        <v>542</v>
      </c>
      <c r="C101" s="37">
        <v>4</v>
      </c>
      <c r="D101" s="33">
        <v>84.4</v>
      </c>
      <c r="E101" s="36">
        <f t="shared" si="4"/>
        <v>337.6</v>
      </c>
      <c r="F101" s="42"/>
      <c r="G101" s="29" t="s">
        <v>504</v>
      </c>
    </row>
    <row r="102" s="22" customFormat="1" customHeight="1" spans="1:7">
      <c r="A102" s="33">
        <v>41</v>
      </c>
      <c r="B102" s="34" t="s">
        <v>543</v>
      </c>
      <c r="C102" s="37">
        <v>3.8</v>
      </c>
      <c r="D102" s="33">
        <v>84.4</v>
      </c>
      <c r="E102" s="36">
        <f t="shared" si="4"/>
        <v>320.72</v>
      </c>
      <c r="F102" s="42"/>
      <c r="G102" s="29" t="s">
        <v>504</v>
      </c>
    </row>
    <row r="103" s="22" customFormat="1" customHeight="1" spans="1:7">
      <c r="A103" s="33">
        <v>42</v>
      </c>
      <c r="B103" s="34" t="s">
        <v>544</v>
      </c>
      <c r="C103" s="37">
        <v>8</v>
      </c>
      <c r="D103" s="33">
        <v>84.4</v>
      </c>
      <c r="E103" s="36">
        <f t="shared" si="4"/>
        <v>675.2</v>
      </c>
      <c r="F103" s="42"/>
      <c r="G103" s="29" t="s">
        <v>504</v>
      </c>
    </row>
    <row r="104" s="22" customFormat="1" customHeight="1" spans="1:7">
      <c r="A104" s="33">
        <v>43</v>
      </c>
      <c r="B104" s="34" t="s">
        <v>545</v>
      </c>
      <c r="C104" s="35">
        <v>7</v>
      </c>
      <c r="D104" s="33">
        <v>84.4</v>
      </c>
      <c r="E104" s="36">
        <f t="shared" si="4"/>
        <v>590.8</v>
      </c>
      <c r="F104" s="42"/>
      <c r="G104" s="29" t="s">
        <v>504</v>
      </c>
    </row>
    <row r="105" s="22" customFormat="1" customHeight="1" spans="1:7">
      <c r="A105" s="33">
        <v>44</v>
      </c>
      <c r="B105" s="34" t="s">
        <v>546</v>
      </c>
      <c r="C105" s="37">
        <v>4.5</v>
      </c>
      <c r="D105" s="33">
        <v>84.4</v>
      </c>
      <c r="E105" s="36">
        <f t="shared" si="4"/>
        <v>379.8</v>
      </c>
      <c r="F105" s="42"/>
      <c r="G105" s="29" t="s">
        <v>504</v>
      </c>
    </row>
    <row r="106" s="22" customFormat="1" customHeight="1" spans="1:7">
      <c r="A106" s="33">
        <v>45</v>
      </c>
      <c r="B106" s="34" t="s">
        <v>547</v>
      </c>
      <c r="C106" s="37">
        <v>4.2</v>
      </c>
      <c r="D106" s="33">
        <v>84.4</v>
      </c>
      <c r="E106" s="36">
        <f t="shared" si="4"/>
        <v>354.48</v>
      </c>
      <c r="F106" s="42"/>
      <c r="G106" s="29" t="s">
        <v>504</v>
      </c>
    </row>
    <row r="107" s="22" customFormat="1" customHeight="1" spans="1:7">
      <c r="A107" s="33">
        <v>46</v>
      </c>
      <c r="B107" s="34" t="s">
        <v>548</v>
      </c>
      <c r="C107" s="37">
        <v>4.8</v>
      </c>
      <c r="D107" s="33">
        <v>84.4</v>
      </c>
      <c r="E107" s="36">
        <f t="shared" si="4"/>
        <v>405.12</v>
      </c>
      <c r="F107" s="42"/>
      <c r="G107" s="29" t="s">
        <v>504</v>
      </c>
    </row>
    <row r="108" s="22" customFormat="1" customHeight="1" spans="1:7">
      <c r="A108" s="33">
        <v>47</v>
      </c>
      <c r="B108" s="34" t="s">
        <v>549</v>
      </c>
      <c r="C108" s="35">
        <v>13</v>
      </c>
      <c r="D108" s="33">
        <v>84.4</v>
      </c>
      <c r="E108" s="36">
        <f t="shared" si="4"/>
        <v>1097.2</v>
      </c>
      <c r="F108" s="42"/>
      <c r="G108" s="29" t="s">
        <v>504</v>
      </c>
    </row>
    <row r="109" s="22" customFormat="1" customHeight="1" spans="1:7">
      <c r="A109" s="33">
        <v>48</v>
      </c>
      <c r="B109" s="34" t="s">
        <v>550</v>
      </c>
      <c r="C109" s="35">
        <v>9</v>
      </c>
      <c r="D109" s="33">
        <v>84.4</v>
      </c>
      <c r="E109" s="36">
        <f t="shared" si="4"/>
        <v>759.6</v>
      </c>
      <c r="F109" s="42"/>
      <c r="G109" s="29" t="s">
        <v>504</v>
      </c>
    </row>
    <row r="110" s="22" customFormat="1" customHeight="1" spans="1:7">
      <c r="A110" s="33">
        <v>49</v>
      </c>
      <c r="B110" s="34" t="s">
        <v>551</v>
      </c>
      <c r="C110" s="35">
        <v>9.5</v>
      </c>
      <c r="D110" s="33">
        <v>84.4</v>
      </c>
      <c r="E110" s="36">
        <f t="shared" si="4"/>
        <v>801.8</v>
      </c>
      <c r="F110" s="42"/>
      <c r="G110" s="29" t="s">
        <v>504</v>
      </c>
    </row>
    <row r="111" s="22" customFormat="1" customHeight="1" spans="1:7">
      <c r="A111" s="33">
        <v>50</v>
      </c>
      <c r="B111" s="34" t="s">
        <v>552</v>
      </c>
      <c r="C111" s="35">
        <v>5</v>
      </c>
      <c r="D111" s="33">
        <v>84.4</v>
      </c>
      <c r="E111" s="36">
        <f t="shared" si="4"/>
        <v>422</v>
      </c>
      <c r="F111" s="42"/>
      <c r="G111" s="29" t="s">
        <v>504</v>
      </c>
    </row>
    <row r="112" s="24" customFormat="1" customHeight="1" spans="1:7">
      <c r="A112" s="43" t="s">
        <v>25</v>
      </c>
      <c r="B112" s="43"/>
      <c r="C112" s="43">
        <f>SUM(C62:C111)</f>
        <v>313.8</v>
      </c>
      <c r="D112" s="43">
        <v>84.4</v>
      </c>
      <c r="E112" s="44">
        <v>26484.72</v>
      </c>
      <c r="F112" s="43"/>
      <c r="G112" s="29" t="s">
        <v>504</v>
      </c>
    </row>
    <row r="113" s="23" customFormat="1" customHeight="1" spans="1:7">
      <c r="A113" s="30" t="s">
        <v>2</v>
      </c>
      <c r="B113" s="30" t="s">
        <v>349</v>
      </c>
      <c r="C113" s="30" t="s">
        <v>350</v>
      </c>
      <c r="D113" s="30" t="s">
        <v>351</v>
      </c>
      <c r="E113" s="31" t="s">
        <v>352</v>
      </c>
      <c r="F113" s="30" t="s">
        <v>7</v>
      </c>
      <c r="G113" s="32"/>
    </row>
    <row r="114" s="22" customFormat="1" customHeight="1" spans="1:7">
      <c r="A114" s="33">
        <v>1</v>
      </c>
      <c r="B114" s="34" t="s">
        <v>553</v>
      </c>
      <c r="C114" s="45">
        <v>1.5</v>
      </c>
      <c r="D114" s="33">
        <v>84.4</v>
      </c>
      <c r="E114" s="36">
        <f t="shared" ref="E114:E177" si="5">SUM(C114*D114)</f>
        <v>126.6</v>
      </c>
      <c r="F114" s="33"/>
      <c r="G114" s="29" t="s">
        <v>554</v>
      </c>
    </row>
    <row r="115" s="22" customFormat="1" customHeight="1" spans="1:7">
      <c r="A115" s="33">
        <v>2</v>
      </c>
      <c r="B115" s="34" t="s">
        <v>555</v>
      </c>
      <c r="C115" s="45">
        <v>4</v>
      </c>
      <c r="D115" s="33">
        <v>84.4</v>
      </c>
      <c r="E115" s="36">
        <f t="shared" si="5"/>
        <v>337.6</v>
      </c>
      <c r="F115" s="33"/>
      <c r="G115" s="29" t="s">
        <v>554</v>
      </c>
    </row>
    <row r="116" s="22" customFormat="1" customHeight="1" spans="1:7">
      <c r="A116" s="33">
        <v>3</v>
      </c>
      <c r="B116" s="34" t="s">
        <v>556</v>
      </c>
      <c r="C116" s="45">
        <v>2.3</v>
      </c>
      <c r="D116" s="33">
        <v>84.4</v>
      </c>
      <c r="E116" s="36">
        <f t="shared" si="5"/>
        <v>194.12</v>
      </c>
      <c r="F116" s="33"/>
      <c r="G116" s="29" t="s">
        <v>554</v>
      </c>
    </row>
    <row r="117" s="22" customFormat="1" customHeight="1" spans="1:7">
      <c r="A117" s="33">
        <v>4</v>
      </c>
      <c r="B117" s="34" t="s">
        <v>557</v>
      </c>
      <c r="C117" s="45">
        <v>2.3</v>
      </c>
      <c r="D117" s="33">
        <v>84.4</v>
      </c>
      <c r="E117" s="36">
        <f t="shared" si="5"/>
        <v>194.12</v>
      </c>
      <c r="F117" s="33"/>
      <c r="G117" s="29" t="s">
        <v>554</v>
      </c>
    </row>
    <row r="118" s="22" customFormat="1" customHeight="1" spans="1:7">
      <c r="A118" s="33">
        <v>5</v>
      </c>
      <c r="B118" s="34" t="s">
        <v>558</v>
      </c>
      <c r="C118" s="45">
        <v>5.7</v>
      </c>
      <c r="D118" s="33">
        <v>84.4</v>
      </c>
      <c r="E118" s="36">
        <f t="shared" si="5"/>
        <v>481.08</v>
      </c>
      <c r="F118" s="33"/>
      <c r="G118" s="29" t="s">
        <v>554</v>
      </c>
    </row>
    <row r="119" s="22" customFormat="1" customHeight="1" spans="1:7">
      <c r="A119" s="33">
        <v>6</v>
      </c>
      <c r="B119" s="34" t="s">
        <v>559</v>
      </c>
      <c r="C119" s="45">
        <v>5.4</v>
      </c>
      <c r="D119" s="33">
        <v>84.4</v>
      </c>
      <c r="E119" s="36">
        <f t="shared" si="5"/>
        <v>455.76</v>
      </c>
      <c r="F119" s="33"/>
      <c r="G119" s="29" t="s">
        <v>554</v>
      </c>
    </row>
    <row r="120" s="22" customFormat="1" customHeight="1" spans="1:7">
      <c r="A120" s="33">
        <v>7</v>
      </c>
      <c r="B120" s="34" t="s">
        <v>560</v>
      </c>
      <c r="C120" s="45">
        <v>3.6</v>
      </c>
      <c r="D120" s="33">
        <v>84.4</v>
      </c>
      <c r="E120" s="36">
        <f t="shared" si="5"/>
        <v>303.84</v>
      </c>
      <c r="F120" s="33"/>
      <c r="G120" s="29" t="s">
        <v>554</v>
      </c>
    </row>
    <row r="121" s="22" customFormat="1" customHeight="1" spans="1:7">
      <c r="A121" s="33">
        <v>8</v>
      </c>
      <c r="B121" s="34" t="s">
        <v>561</v>
      </c>
      <c r="C121" s="45">
        <v>1.2</v>
      </c>
      <c r="D121" s="33">
        <v>84.4</v>
      </c>
      <c r="E121" s="36">
        <f t="shared" si="5"/>
        <v>101.28</v>
      </c>
      <c r="F121" s="33"/>
      <c r="G121" s="29" t="s">
        <v>554</v>
      </c>
    </row>
    <row r="122" s="22" customFormat="1" customHeight="1" spans="1:7">
      <c r="A122" s="33">
        <v>9</v>
      </c>
      <c r="B122" s="34" t="s">
        <v>562</v>
      </c>
      <c r="C122" s="45">
        <v>2.4</v>
      </c>
      <c r="D122" s="33">
        <v>84.4</v>
      </c>
      <c r="E122" s="36">
        <f t="shared" si="5"/>
        <v>202.56</v>
      </c>
      <c r="F122" s="33"/>
      <c r="G122" s="29" t="s">
        <v>554</v>
      </c>
    </row>
    <row r="123" s="22" customFormat="1" customHeight="1" spans="1:7">
      <c r="A123" s="33">
        <v>10</v>
      </c>
      <c r="B123" s="34" t="s">
        <v>563</v>
      </c>
      <c r="C123" s="45">
        <v>1.6</v>
      </c>
      <c r="D123" s="33">
        <v>84.4</v>
      </c>
      <c r="E123" s="36">
        <f t="shared" si="5"/>
        <v>135.04</v>
      </c>
      <c r="F123" s="33"/>
      <c r="G123" s="29" t="s">
        <v>554</v>
      </c>
    </row>
    <row r="124" s="22" customFormat="1" customHeight="1" spans="1:7">
      <c r="A124" s="33">
        <v>11</v>
      </c>
      <c r="B124" s="34" t="s">
        <v>564</v>
      </c>
      <c r="C124" s="45">
        <v>4</v>
      </c>
      <c r="D124" s="33">
        <v>84.4</v>
      </c>
      <c r="E124" s="36">
        <f t="shared" si="5"/>
        <v>337.6</v>
      </c>
      <c r="F124" s="33"/>
      <c r="G124" s="29" t="s">
        <v>554</v>
      </c>
    </row>
    <row r="125" s="22" customFormat="1" customHeight="1" spans="1:7">
      <c r="A125" s="33">
        <v>12</v>
      </c>
      <c r="B125" s="34" t="s">
        <v>565</v>
      </c>
      <c r="C125" s="45">
        <v>1.5</v>
      </c>
      <c r="D125" s="33">
        <v>84.4</v>
      </c>
      <c r="E125" s="36">
        <f t="shared" si="5"/>
        <v>126.6</v>
      </c>
      <c r="F125" s="33"/>
      <c r="G125" s="29" t="s">
        <v>554</v>
      </c>
    </row>
    <row r="126" s="22" customFormat="1" customHeight="1" spans="1:7">
      <c r="A126" s="33">
        <v>13</v>
      </c>
      <c r="B126" s="34" t="s">
        <v>566</v>
      </c>
      <c r="C126" s="45">
        <v>1.8</v>
      </c>
      <c r="D126" s="33">
        <v>84.4</v>
      </c>
      <c r="E126" s="36">
        <f t="shared" si="5"/>
        <v>151.92</v>
      </c>
      <c r="F126" s="33"/>
      <c r="G126" s="29" t="s">
        <v>554</v>
      </c>
    </row>
    <row r="127" s="22" customFormat="1" customHeight="1" spans="1:7">
      <c r="A127" s="33">
        <v>14</v>
      </c>
      <c r="B127" s="34" t="s">
        <v>567</v>
      </c>
      <c r="C127" s="45">
        <v>1.5</v>
      </c>
      <c r="D127" s="33">
        <v>84.4</v>
      </c>
      <c r="E127" s="36">
        <f t="shared" si="5"/>
        <v>126.6</v>
      </c>
      <c r="F127" s="33"/>
      <c r="G127" s="29" t="s">
        <v>554</v>
      </c>
    </row>
    <row r="128" s="22" customFormat="1" customHeight="1" spans="1:7">
      <c r="A128" s="33">
        <v>15</v>
      </c>
      <c r="B128" s="34" t="s">
        <v>568</v>
      </c>
      <c r="C128" s="45">
        <v>5</v>
      </c>
      <c r="D128" s="33">
        <v>84.4</v>
      </c>
      <c r="E128" s="36">
        <f t="shared" si="5"/>
        <v>422</v>
      </c>
      <c r="F128" s="33"/>
      <c r="G128" s="29" t="s">
        <v>554</v>
      </c>
    </row>
    <row r="129" s="22" customFormat="1" customHeight="1" spans="1:7">
      <c r="A129" s="33">
        <v>16</v>
      </c>
      <c r="B129" s="34" t="s">
        <v>569</v>
      </c>
      <c r="C129" s="45">
        <v>1.5</v>
      </c>
      <c r="D129" s="33">
        <v>84.4</v>
      </c>
      <c r="E129" s="36">
        <f t="shared" si="5"/>
        <v>126.6</v>
      </c>
      <c r="F129" s="33"/>
      <c r="G129" s="29" t="s">
        <v>554</v>
      </c>
    </row>
    <row r="130" s="22" customFormat="1" customHeight="1" spans="1:7">
      <c r="A130" s="33">
        <v>17</v>
      </c>
      <c r="B130" s="34" t="s">
        <v>570</v>
      </c>
      <c r="C130" s="45">
        <v>4.4</v>
      </c>
      <c r="D130" s="33">
        <v>84.4</v>
      </c>
      <c r="E130" s="36">
        <f t="shared" si="5"/>
        <v>371.36</v>
      </c>
      <c r="F130" s="33"/>
      <c r="G130" s="29" t="s">
        <v>554</v>
      </c>
    </row>
    <row r="131" s="22" customFormat="1" customHeight="1" spans="1:7">
      <c r="A131" s="33">
        <v>18</v>
      </c>
      <c r="B131" s="34" t="s">
        <v>571</v>
      </c>
      <c r="C131" s="45">
        <v>5.6</v>
      </c>
      <c r="D131" s="33">
        <v>84.4</v>
      </c>
      <c r="E131" s="36">
        <f t="shared" si="5"/>
        <v>472.64</v>
      </c>
      <c r="F131" s="33"/>
      <c r="G131" s="29" t="s">
        <v>554</v>
      </c>
    </row>
    <row r="132" s="22" customFormat="1" customHeight="1" spans="1:7">
      <c r="A132" s="33">
        <v>19</v>
      </c>
      <c r="B132" s="34" t="s">
        <v>572</v>
      </c>
      <c r="C132" s="45">
        <v>3</v>
      </c>
      <c r="D132" s="33">
        <v>84.4</v>
      </c>
      <c r="E132" s="36">
        <f t="shared" si="5"/>
        <v>253.2</v>
      </c>
      <c r="F132" s="33"/>
      <c r="G132" s="29" t="s">
        <v>554</v>
      </c>
    </row>
    <row r="133" s="22" customFormat="1" customHeight="1" spans="1:7">
      <c r="A133" s="33">
        <v>20</v>
      </c>
      <c r="B133" s="34" t="s">
        <v>573</v>
      </c>
      <c r="C133" s="45">
        <v>1</v>
      </c>
      <c r="D133" s="33">
        <v>84.4</v>
      </c>
      <c r="E133" s="36">
        <f t="shared" si="5"/>
        <v>84.4</v>
      </c>
      <c r="F133" s="33"/>
      <c r="G133" s="29" t="s">
        <v>554</v>
      </c>
    </row>
    <row r="134" s="22" customFormat="1" customHeight="1" spans="1:7">
      <c r="A134" s="33">
        <v>21</v>
      </c>
      <c r="B134" s="34" t="s">
        <v>574</v>
      </c>
      <c r="C134" s="45">
        <v>1.5</v>
      </c>
      <c r="D134" s="33">
        <v>84.4</v>
      </c>
      <c r="E134" s="36">
        <f t="shared" si="5"/>
        <v>126.6</v>
      </c>
      <c r="F134" s="33"/>
      <c r="G134" s="29" t="s">
        <v>554</v>
      </c>
    </row>
    <row r="135" s="22" customFormat="1" customHeight="1" spans="1:7">
      <c r="A135" s="33">
        <v>22</v>
      </c>
      <c r="B135" s="34" t="s">
        <v>575</v>
      </c>
      <c r="C135" s="45">
        <v>1.2</v>
      </c>
      <c r="D135" s="33">
        <v>84.4</v>
      </c>
      <c r="E135" s="36">
        <f t="shared" si="5"/>
        <v>101.28</v>
      </c>
      <c r="F135" s="42"/>
      <c r="G135" s="29" t="s">
        <v>554</v>
      </c>
    </row>
    <row r="136" s="22" customFormat="1" customHeight="1" spans="1:7">
      <c r="A136" s="33">
        <v>23</v>
      </c>
      <c r="B136" s="34" t="s">
        <v>576</v>
      </c>
      <c r="C136" s="45">
        <v>2.1</v>
      </c>
      <c r="D136" s="33">
        <v>84.4</v>
      </c>
      <c r="E136" s="36">
        <f t="shared" si="5"/>
        <v>177.24</v>
      </c>
      <c r="F136" s="42"/>
      <c r="G136" s="29" t="s">
        <v>554</v>
      </c>
    </row>
    <row r="137" s="22" customFormat="1" customHeight="1" spans="1:7">
      <c r="A137" s="33">
        <v>24</v>
      </c>
      <c r="B137" s="34" t="s">
        <v>577</v>
      </c>
      <c r="C137" s="45">
        <v>3</v>
      </c>
      <c r="D137" s="33">
        <v>84.4</v>
      </c>
      <c r="E137" s="36">
        <f t="shared" si="5"/>
        <v>253.2</v>
      </c>
      <c r="F137" s="42"/>
      <c r="G137" s="29" t="s">
        <v>554</v>
      </c>
    </row>
    <row r="138" s="22" customFormat="1" customHeight="1" spans="1:7">
      <c r="A138" s="33">
        <v>25</v>
      </c>
      <c r="B138" s="34" t="s">
        <v>578</v>
      </c>
      <c r="C138" s="45">
        <v>3.88</v>
      </c>
      <c r="D138" s="33">
        <v>84.4</v>
      </c>
      <c r="E138" s="36">
        <f t="shared" si="5"/>
        <v>327.472</v>
      </c>
      <c r="F138" s="42"/>
      <c r="G138" s="29" t="s">
        <v>554</v>
      </c>
    </row>
    <row r="139" s="22" customFormat="1" customHeight="1" spans="1:7">
      <c r="A139" s="33">
        <v>26</v>
      </c>
      <c r="B139" s="34" t="s">
        <v>579</v>
      </c>
      <c r="C139" s="45">
        <v>1.3</v>
      </c>
      <c r="D139" s="33">
        <v>84.4</v>
      </c>
      <c r="E139" s="36">
        <f t="shared" si="5"/>
        <v>109.72</v>
      </c>
      <c r="F139" s="42"/>
      <c r="G139" s="29" t="s">
        <v>554</v>
      </c>
    </row>
    <row r="140" s="22" customFormat="1" customHeight="1" spans="1:7">
      <c r="A140" s="33">
        <v>27</v>
      </c>
      <c r="B140" s="34" t="s">
        <v>580</v>
      </c>
      <c r="C140" s="45">
        <v>3</v>
      </c>
      <c r="D140" s="33">
        <v>84.4</v>
      </c>
      <c r="E140" s="36">
        <f t="shared" si="5"/>
        <v>253.2</v>
      </c>
      <c r="F140" s="42"/>
      <c r="G140" s="29" t="s">
        <v>554</v>
      </c>
    </row>
    <row r="141" s="22" customFormat="1" customHeight="1" spans="1:7">
      <c r="A141" s="33">
        <v>28</v>
      </c>
      <c r="B141" s="34" t="s">
        <v>581</v>
      </c>
      <c r="C141" s="45">
        <v>0.85</v>
      </c>
      <c r="D141" s="33">
        <v>84.4</v>
      </c>
      <c r="E141" s="36">
        <f t="shared" si="5"/>
        <v>71.74</v>
      </c>
      <c r="F141" s="42"/>
      <c r="G141" s="29" t="s">
        <v>554</v>
      </c>
    </row>
    <row r="142" s="22" customFormat="1" customHeight="1" spans="1:7">
      <c r="A142" s="33">
        <v>29</v>
      </c>
      <c r="B142" s="34" t="s">
        <v>582</v>
      </c>
      <c r="C142" s="45">
        <v>2.5</v>
      </c>
      <c r="D142" s="33">
        <v>84.4</v>
      </c>
      <c r="E142" s="36">
        <f t="shared" si="5"/>
        <v>211</v>
      </c>
      <c r="F142" s="42"/>
      <c r="G142" s="29" t="s">
        <v>554</v>
      </c>
    </row>
    <row r="143" s="22" customFormat="1" customHeight="1" spans="1:7">
      <c r="A143" s="33">
        <v>30</v>
      </c>
      <c r="B143" s="34" t="s">
        <v>583</v>
      </c>
      <c r="C143" s="45">
        <v>2.5</v>
      </c>
      <c r="D143" s="33">
        <v>84.4</v>
      </c>
      <c r="E143" s="36">
        <f t="shared" si="5"/>
        <v>211</v>
      </c>
      <c r="F143" s="42"/>
      <c r="G143" s="29" t="s">
        <v>554</v>
      </c>
    </row>
    <row r="144" s="22" customFormat="1" customHeight="1" spans="1:7">
      <c r="A144" s="33">
        <v>31</v>
      </c>
      <c r="B144" s="34" t="s">
        <v>584</v>
      </c>
      <c r="C144" s="45">
        <v>7.3</v>
      </c>
      <c r="D144" s="33">
        <v>84.4</v>
      </c>
      <c r="E144" s="36">
        <f t="shared" si="5"/>
        <v>616.12</v>
      </c>
      <c r="F144" s="42"/>
      <c r="G144" s="29" t="s">
        <v>554</v>
      </c>
    </row>
    <row r="145" s="22" customFormat="1" customHeight="1" spans="1:7">
      <c r="A145" s="33">
        <v>32</v>
      </c>
      <c r="B145" s="34" t="s">
        <v>585</v>
      </c>
      <c r="C145" s="45">
        <v>3.5</v>
      </c>
      <c r="D145" s="33">
        <v>84.4</v>
      </c>
      <c r="E145" s="36">
        <f t="shared" si="5"/>
        <v>295.4</v>
      </c>
      <c r="F145" s="42"/>
      <c r="G145" s="29" t="s">
        <v>554</v>
      </c>
    </row>
    <row r="146" s="22" customFormat="1" customHeight="1" spans="1:7">
      <c r="A146" s="33">
        <v>33</v>
      </c>
      <c r="B146" s="34" t="s">
        <v>586</v>
      </c>
      <c r="C146" s="45">
        <v>1.1</v>
      </c>
      <c r="D146" s="33">
        <v>84.4</v>
      </c>
      <c r="E146" s="36">
        <f t="shared" si="5"/>
        <v>92.84</v>
      </c>
      <c r="F146" s="42"/>
      <c r="G146" s="29" t="s">
        <v>554</v>
      </c>
    </row>
    <row r="147" s="22" customFormat="1" customHeight="1" spans="1:7">
      <c r="A147" s="33">
        <v>34</v>
      </c>
      <c r="B147" s="34" t="s">
        <v>587</v>
      </c>
      <c r="C147" s="45">
        <v>4.3</v>
      </c>
      <c r="D147" s="33">
        <v>84.4</v>
      </c>
      <c r="E147" s="36">
        <f t="shared" si="5"/>
        <v>362.92</v>
      </c>
      <c r="F147" s="42"/>
      <c r="G147" s="29" t="s">
        <v>554</v>
      </c>
    </row>
    <row r="148" s="22" customFormat="1" customHeight="1" spans="1:7">
      <c r="A148" s="33">
        <v>35</v>
      </c>
      <c r="B148" s="34" t="s">
        <v>588</v>
      </c>
      <c r="C148" s="45">
        <v>4</v>
      </c>
      <c r="D148" s="33">
        <v>84.4</v>
      </c>
      <c r="E148" s="36">
        <f t="shared" si="5"/>
        <v>337.6</v>
      </c>
      <c r="F148" s="42"/>
      <c r="G148" s="29" t="s">
        <v>554</v>
      </c>
    </row>
    <row r="149" s="22" customFormat="1" customHeight="1" spans="1:7">
      <c r="A149" s="33">
        <v>36</v>
      </c>
      <c r="B149" s="34" t="s">
        <v>589</v>
      </c>
      <c r="C149" s="45">
        <v>2.45</v>
      </c>
      <c r="D149" s="33">
        <v>84.4</v>
      </c>
      <c r="E149" s="36">
        <f t="shared" si="5"/>
        <v>206.78</v>
      </c>
      <c r="F149" s="42"/>
      <c r="G149" s="29" t="s">
        <v>554</v>
      </c>
    </row>
    <row r="150" s="22" customFormat="1" customHeight="1" spans="1:7">
      <c r="A150" s="33">
        <v>37</v>
      </c>
      <c r="B150" s="34" t="s">
        <v>590</v>
      </c>
      <c r="C150" s="45">
        <v>2.6</v>
      </c>
      <c r="D150" s="33">
        <v>84.4</v>
      </c>
      <c r="E150" s="36">
        <f t="shared" si="5"/>
        <v>219.44</v>
      </c>
      <c r="F150" s="42"/>
      <c r="G150" s="29" t="s">
        <v>554</v>
      </c>
    </row>
    <row r="151" s="22" customFormat="1" customHeight="1" spans="1:7">
      <c r="A151" s="33">
        <v>38</v>
      </c>
      <c r="B151" s="34" t="s">
        <v>591</v>
      </c>
      <c r="C151" s="45">
        <v>6</v>
      </c>
      <c r="D151" s="33">
        <v>84.4</v>
      </c>
      <c r="E151" s="36">
        <f t="shared" si="5"/>
        <v>506.4</v>
      </c>
      <c r="F151" s="42"/>
      <c r="G151" s="29" t="s">
        <v>554</v>
      </c>
    </row>
    <row r="152" s="22" customFormat="1" customHeight="1" spans="1:7">
      <c r="A152" s="33">
        <v>39</v>
      </c>
      <c r="B152" s="34" t="s">
        <v>592</v>
      </c>
      <c r="C152" s="45">
        <v>3</v>
      </c>
      <c r="D152" s="33">
        <v>84.4</v>
      </c>
      <c r="E152" s="36">
        <f t="shared" si="5"/>
        <v>253.2</v>
      </c>
      <c r="F152" s="42"/>
      <c r="G152" s="29" t="s">
        <v>554</v>
      </c>
    </row>
    <row r="153" s="22" customFormat="1" customHeight="1" spans="1:7">
      <c r="A153" s="33">
        <v>40</v>
      </c>
      <c r="B153" s="34" t="s">
        <v>593</v>
      </c>
      <c r="C153" s="45">
        <v>3</v>
      </c>
      <c r="D153" s="33">
        <v>84.4</v>
      </c>
      <c r="E153" s="36">
        <f t="shared" si="5"/>
        <v>253.2</v>
      </c>
      <c r="F153" s="42"/>
      <c r="G153" s="29" t="s">
        <v>554</v>
      </c>
    </row>
    <row r="154" s="22" customFormat="1" customHeight="1" spans="1:7">
      <c r="A154" s="33">
        <v>41</v>
      </c>
      <c r="B154" s="34" t="s">
        <v>594</v>
      </c>
      <c r="C154" s="45">
        <v>3</v>
      </c>
      <c r="D154" s="33">
        <v>84.4</v>
      </c>
      <c r="E154" s="36">
        <f t="shared" si="5"/>
        <v>253.2</v>
      </c>
      <c r="F154" s="42"/>
      <c r="G154" s="29" t="s">
        <v>554</v>
      </c>
    </row>
    <row r="155" s="22" customFormat="1" customHeight="1" spans="1:7">
      <c r="A155" s="33">
        <v>42</v>
      </c>
      <c r="B155" s="34" t="s">
        <v>595</v>
      </c>
      <c r="C155" s="45">
        <v>3</v>
      </c>
      <c r="D155" s="33">
        <v>84.4</v>
      </c>
      <c r="E155" s="36">
        <f t="shared" si="5"/>
        <v>253.2</v>
      </c>
      <c r="F155" s="42"/>
      <c r="G155" s="29" t="s">
        <v>554</v>
      </c>
    </row>
    <row r="156" s="22" customFormat="1" customHeight="1" spans="1:7">
      <c r="A156" s="33">
        <v>43</v>
      </c>
      <c r="B156" s="34" t="s">
        <v>596</v>
      </c>
      <c r="C156" s="45">
        <v>5</v>
      </c>
      <c r="D156" s="33">
        <v>84.4</v>
      </c>
      <c r="E156" s="36">
        <f t="shared" si="5"/>
        <v>422</v>
      </c>
      <c r="F156" s="42"/>
      <c r="G156" s="29" t="s">
        <v>554</v>
      </c>
    </row>
    <row r="157" s="22" customFormat="1" customHeight="1" spans="1:7">
      <c r="A157" s="33">
        <v>44</v>
      </c>
      <c r="B157" s="34" t="s">
        <v>597</v>
      </c>
      <c r="C157" s="45">
        <v>2</v>
      </c>
      <c r="D157" s="33">
        <v>84.4</v>
      </c>
      <c r="E157" s="36">
        <f t="shared" si="5"/>
        <v>168.8</v>
      </c>
      <c r="F157" s="42"/>
      <c r="G157" s="29" t="s">
        <v>554</v>
      </c>
    </row>
    <row r="158" s="22" customFormat="1" customHeight="1" spans="1:7">
      <c r="A158" s="33">
        <v>45</v>
      </c>
      <c r="B158" s="34" t="s">
        <v>598</v>
      </c>
      <c r="C158" s="45">
        <v>1.5</v>
      </c>
      <c r="D158" s="33">
        <v>84.4</v>
      </c>
      <c r="E158" s="36">
        <f t="shared" si="5"/>
        <v>126.6</v>
      </c>
      <c r="F158" s="42"/>
      <c r="G158" s="29" t="s">
        <v>554</v>
      </c>
    </row>
    <row r="159" s="22" customFormat="1" customHeight="1" spans="1:7">
      <c r="A159" s="33">
        <v>46</v>
      </c>
      <c r="B159" s="34" t="s">
        <v>599</v>
      </c>
      <c r="C159" s="45">
        <v>2.8</v>
      </c>
      <c r="D159" s="33">
        <v>84.4</v>
      </c>
      <c r="E159" s="36">
        <f t="shared" si="5"/>
        <v>236.32</v>
      </c>
      <c r="F159" s="42"/>
      <c r="G159" s="29" t="s">
        <v>554</v>
      </c>
    </row>
    <row r="160" s="22" customFormat="1" customHeight="1" spans="1:7">
      <c r="A160" s="33">
        <v>47</v>
      </c>
      <c r="B160" s="34" t="s">
        <v>600</v>
      </c>
      <c r="C160" s="45">
        <v>7</v>
      </c>
      <c r="D160" s="33">
        <v>84.4</v>
      </c>
      <c r="E160" s="36">
        <f t="shared" si="5"/>
        <v>590.8</v>
      </c>
      <c r="F160" s="42"/>
      <c r="G160" s="29" t="s">
        <v>554</v>
      </c>
    </row>
    <row r="161" s="22" customFormat="1" customHeight="1" spans="1:7">
      <c r="A161" s="33">
        <v>48</v>
      </c>
      <c r="B161" s="34" t="s">
        <v>601</v>
      </c>
      <c r="C161" s="45">
        <v>6</v>
      </c>
      <c r="D161" s="33">
        <v>84.4</v>
      </c>
      <c r="E161" s="36">
        <f t="shared" si="5"/>
        <v>506.4</v>
      </c>
      <c r="F161" s="42"/>
      <c r="G161" s="29" t="s">
        <v>554</v>
      </c>
    </row>
    <row r="162" s="22" customFormat="1" customHeight="1" spans="1:7">
      <c r="A162" s="33">
        <v>49</v>
      </c>
      <c r="B162" s="34" t="s">
        <v>602</v>
      </c>
      <c r="C162" s="45">
        <v>3.5</v>
      </c>
      <c r="D162" s="33">
        <v>84.4</v>
      </c>
      <c r="E162" s="36">
        <f t="shared" si="5"/>
        <v>295.4</v>
      </c>
      <c r="F162" s="42"/>
      <c r="G162" s="29" t="s">
        <v>554</v>
      </c>
    </row>
    <row r="163" s="22" customFormat="1" customHeight="1" spans="1:7">
      <c r="A163" s="33">
        <v>50</v>
      </c>
      <c r="B163" s="34" t="s">
        <v>603</v>
      </c>
      <c r="C163" s="45">
        <v>4.5</v>
      </c>
      <c r="D163" s="33">
        <v>84.4</v>
      </c>
      <c r="E163" s="36">
        <f t="shared" si="5"/>
        <v>379.8</v>
      </c>
      <c r="F163" s="42"/>
      <c r="G163" s="29" t="s">
        <v>554</v>
      </c>
    </row>
    <row r="164" s="22" customFormat="1" customHeight="1" spans="1:7">
      <c r="A164" s="33">
        <v>51</v>
      </c>
      <c r="B164" s="34" t="s">
        <v>604</v>
      </c>
      <c r="C164" s="45">
        <v>4</v>
      </c>
      <c r="D164" s="33">
        <v>84.4</v>
      </c>
      <c r="E164" s="36">
        <f t="shared" si="5"/>
        <v>337.6</v>
      </c>
      <c r="F164" s="42"/>
      <c r="G164" s="29" t="s">
        <v>554</v>
      </c>
    </row>
    <row r="165" s="22" customFormat="1" customHeight="1" spans="1:7">
      <c r="A165" s="33">
        <v>52</v>
      </c>
      <c r="B165" s="34" t="s">
        <v>605</v>
      </c>
      <c r="C165" s="45">
        <v>3.9</v>
      </c>
      <c r="D165" s="33">
        <v>84.4</v>
      </c>
      <c r="E165" s="36">
        <f t="shared" si="5"/>
        <v>329.16</v>
      </c>
      <c r="F165" s="42"/>
      <c r="G165" s="29" t="s">
        <v>554</v>
      </c>
    </row>
    <row r="166" s="22" customFormat="1" customHeight="1" spans="1:7">
      <c r="A166" s="33">
        <v>53</v>
      </c>
      <c r="B166" s="34" t="s">
        <v>606</v>
      </c>
      <c r="C166" s="45">
        <v>1.3</v>
      </c>
      <c r="D166" s="33">
        <v>84.4</v>
      </c>
      <c r="E166" s="36">
        <f t="shared" si="5"/>
        <v>109.72</v>
      </c>
      <c r="F166" s="42"/>
      <c r="G166" s="29" t="s">
        <v>554</v>
      </c>
    </row>
    <row r="167" s="22" customFormat="1" customHeight="1" spans="1:7">
      <c r="A167" s="33">
        <v>54</v>
      </c>
      <c r="B167" s="34" t="s">
        <v>607</v>
      </c>
      <c r="C167" s="45">
        <v>4</v>
      </c>
      <c r="D167" s="33">
        <v>84.4</v>
      </c>
      <c r="E167" s="36">
        <f t="shared" si="5"/>
        <v>337.6</v>
      </c>
      <c r="F167" s="42"/>
      <c r="G167" s="29" t="s">
        <v>554</v>
      </c>
    </row>
    <row r="168" s="22" customFormat="1" customHeight="1" spans="1:7">
      <c r="A168" s="33">
        <v>55</v>
      </c>
      <c r="B168" s="34" t="s">
        <v>608</v>
      </c>
      <c r="C168" s="45">
        <v>1.7</v>
      </c>
      <c r="D168" s="33">
        <v>84.4</v>
      </c>
      <c r="E168" s="36">
        <f t="shared" si="5"/>
        <v>143.48</v>
      </c>
      <c r="F168" s="42"/>
      <c r="G168" s="29" t="s">
        <v>554</v>
      </c>
    </row>
    <row r="169" s="22" customFormat="1" customHeight="1" spans="1:7">
      <c r="A169" s="33">
        <v>56</v>
      </c>
      <c r="B169" s="34" t="s">
        <v>609</v>
      </c>
      <c r="C169" s="45">
        <v>4</v>
      </c>
      <c r="D169" s="33">
        <v>84.4</v>
      </c>
      <c r="E169" s="36">
        <f t="shared" si="5"/>
        <v>337.6</v>
      </c>
      <c r="F169" s="42"/>
      <c r="G169" s="29" t="s">
        <v>554</v>
      </c>
    </row>
    <row r="170" s="22" customFormat="1" customHeight="1" spans="1:7">
      <c r="A170" s="33">
        <v>57</v>
      </c>
      <c r="B170" s="34" t="s">
        <v>610</v>
      </c>
      <c r="C170" s="45">
        <v>1.8</v>
      </c>
      <c r="D170" s="33">
        <v>84.4</v>
      </c>
      <c r="E170" s="36">
        <f t="shared" si="5"/>
        <v>151.92</v>
      </c>
      <c r="F170" s="42"/>
      <c r="G170" s="29" t="s">
        <v>554</v>
      </c>
    </row>
    <row r="171" s="22" customFormat="1" customHeight="1" spans="1:7">
      <c r="A171" s="33">
        <v>58</v>
      </c>
      <c r="B171" s="34" t="s">
        <v>611</v>
      </c>
      <c r="C171" s="45">
        <v>1.9</v>
      </c>
      <c r="D171" s="33">
        <v>84.4</v>
      </c>
      <c r="E171" s="36">
        <f t="shared" si="5"/>
        <v>160.36</v>
      </c>
      <c r="F171" s="42"/>
      <c r="G171" s="29" t="s">
        <v>554</v>
      </c>
    </row>
    <row r="172" s="22" customFormat="1" customHeight="1" spans="1:7">
      <c r="A172" s="33">
        <v>59</v>
      </c>
      <c r="B172" s="34" t="s">
        <v>612</v>
      </c>
      <c r="C172" s="45">
        <v>2.5</v>
      </c>
      <c r="D172" s="33">
        <v>84.4</v>
      </c>
      <c r="E172" s="36">
        <f t="shared" si="5"/>
        <v>211</v>
      </c>
      <c r="F172" s="42"/>
      <c r="G172" s="29" t="s">
        <v>554</v>
      </c>
    </row>
    <row r="173" s="22" customFormat="1" customHeight="1" spans="1:7">
      <c r="A173" s="33">
        <v>60</v>
      </c>
      <c r="B173" s="34" t="s">
        <v>613</v>
      </c>
      <c r="C173" s="45">
        <v>4.1</v>
      </c>
      <c r="D173" s="33">
        <v>84.4</v>
      </c>
      <c r="E173" s="36">
        <f t="shared" si="5"/>
        <v>346.04</v>
      </c>
      <c r="F173" s="42"/>
      <c r="G173" s="29" t="s">
        <v>554</v>
      </c>
    </row>
    <row r="174" s="22" customFormat="1" customHeight="1" spans="1:7">
      <c r="A174" s="33">
        <v>61</v>
      </c>
      <c r="B174" s="34" t="s">
        <v>614</v>
      </c>
      <c r="C174" s="45">
        <v>1.5</v>
      </c>
      <c r="D174" s="33">
        <v>84.4</v>
      </c>
      <c r="E174" s="36">
        <f t="shared" si="5"/>
        <v>126.6</v>
      </c>
      <c r="F174" s="42"/>
      <c r="G174" s="29" t="s">
        <v>554</v>
      </c>
    </row>
    <row r="175" s="22" customFormat="1" customHeight="1" spans="1:7">
      <c r="A175" s="33">
        <v>62</v>
      </c>
      <c r="B175" s="34" t="s">
        <v>615</v>
      </c>
      <c r="C175" s="45">
        <v>1.3</v>
      </c>
      <c r="D175" s="33">
        <v>84.4</v>
      </c>
      <c r="E175" s="36">
        <f t="shared" si="5"/>
        <v>109.72</v>
      </c>
      <c r="F175" s="42"/>
      <c r="G175" s="29" t="s">
        <v>554</v>
      </c>
    </row>
    <row r="176" s="22" customFormat="1" customHeight="1" spans="1:7">
      <c r="A176" s="33">
        <v>63</v>
      </c>
      <c r="B176" s="34" t="s">
        <v>616</v>
      </c>
      <c r="C176" s="45">
        <v>2.4</v>
      </c>
      <c r="D176" s="33">
        <v>84.4</v>
      </c>
      <c r="E176" s="36">
        <f t="shared" si="5"/>
        <v>202.56</v>
      </c>
      <c r="F176" s="42"/>
      <c r="G176" s="29" t="s">
        <v>554</v>
      </c>
    </row>
    <row r="177" s="22" customFormat="1" customHeight="1" spans="1:7">
      <c r="A177" s="33">
        <v>64</v>
      </c>
      <c r="B177" s="34" t="s">
        <v>617</v>
      </c>
      <c r="C177" s="45">
        <v>3.4</v>
      </c>
      <c r="D177" s="33">
        <v>84.4</v>
      </c>
      <c r="E177" s="36">
        <f t="shared" si="5"/>
        <v>286.96</v>
      </c>
      <c r="F177" s="42"/>
      <c r="G177" s="29" t="s">
        <v>554</v>
      </c>
    </row>
    <row r="178" s="22" customFormat="1" customHeight="1" spans="1:7">
      <c r="A178" s="33">
        <v>65</v>
      </c>
      <c r="B178" s="34" t="s">
        <v>599</v>
      </c>
      <c r="C178" s="45">
        <v>14.5</v>
      </c>
      <c r="D178" s="33">
        <v>84.4</v>
      </c>
      <c r="E178" s="36">
        <f t="shared" ref="E178:E187" si="6">SUM(C178*D178)</f>
        <v>1223.8</v>
      </c>
      <c r="F178" s="42"/>
      <c r="G178" s="29" t="s">
        <v>554</v>
      </c>
    </row>
    <row r="179" s="22" customFormat="1" customHeight="1" spans="1:7">
      <c r="A179" s="33">
        <v>66</v>
      </c>
      <c r="B179" s="34" t="s">
        <v>601</v>
      </c>
      <c r="C179" s="45">
        <v>1.5</v>
      </c>
      <c r="D179" s="33">
        <v>84.4</v>
      </c>
      <c r="E179" s="36">
        <f t="shared" si="6"/>
        <v>126.6</v>
      </c>
      <c r="F179" s="42"/>
      <c r="G179" s="29" t="s">
        <v>554</v>
      </c>
    </row>
    <row r="180" s="22" customFormat="1" customHeight="1" spans="1:7">
      <c r="A180" s="33">
        <v>67</v>
      </c>
      <c r="B180" s="34" t="s">
        <v>599</v>
      </c>
      <c r="C180" s="45">
        <v>4</v>
      </c>
      <c r="D180" s="33">
        <v>84.4</v>
      </c>
      <c r="E180" s="36">
        <f t="shared" si="6"/>
        <v>337.6</v>
      </c>
      <c r="F180" s="42"/>
      <c r="G180" s="29" t="s">
        <v>554</v>
      </c>
    </row>
    <row r="181" s="22" customFormat="1" customHeight="1" spans="1:7">
      <c r="A181" s="33">
        <v>68</v>
      </c>
      <c r="B181" s="34" t="s">
        <v>598</v>
      </c>
      <c r="C181" s="45">
        <v>5.83</v>
      </c>
      <c r="D181" s="33">
        <v>84.4</v>
      </c>
      <c r="E181" s="36">
        <f t="shared" si="6"/>
        <v>492.052</v>
      </c>
      <c r="F181" s="42"/>
      <c r="G181" s="29" t="s">
        <v>554</v>
      </c>
    </row>
    <row r="182" s="22" customFormat="1" customHeight="1" spans="1:7">
      <c r="A182" s="33">
        <v>69</v>
      </c>
      <c r="B182" s="34" t="s">
        <v>618</v>
      </c>
      <c r="C182" s="45">
        <v>5.3</v>
      </c>
      <c r="D182" s="33">
        <v>84.4</v>
      </c>
      <c r="E182" s="36">
        <f t="shared" si="6"/>
        <v>447.32</v>
      </c>
      <c r="F182" s="42"/>
      <c r="G182" s="29" t="s">
        <v>554</v>
      </c>
    </row>
    <row r="183" s="22" customFormat="1" customHeight="1" spans="1:7">
      <c r="A183" s="33">
        <v>70</v>
      </c>
      <c r="B183" s="34" t="s">
        <v>619</v>
      </c>
      <c r="C183" s="45">
        <v>2</v>
      </c>
      <c r="D183" s="33">
        <v>84.4</v>
      </c>
      <c r="E183" s="36">
        <f t="shared" si="6"/>
        <v>168.8</v>
      </c>
      <c r="F183" s="42"/>
      <c r="G183" s="29" t="s">
        <v>554</v>
      </c>
    </row>
    <row r="184" s="22" customFormat="1" customHeight="1" spans="1:7">
      <c r="A184" s="33">
        <v>71</v>
      </c>
      <c r="B184" s="34" t="s">
        <v>620</v>
      </c>
      <c r="C184" s="45">
        <v>1.7</v>
      </c>
      <c r="D184" s="33">
        <v>84.4</v>
      </c>
      <c r="E184" s="36">
        <f t="shared" si="6"/>
        <v>143.48</v>
      </c>
      <c r="F184" s="42"/>
      <c r="G184" s="29" t="s">
        <v>554</v>
      </c>
    </row>
    <row r="185" s="22" customFormat="1" customHeight="1" spans="1:7">
      <c r="A185" s="33">
        <v>72</v>
      </c>
      <c r="B185" s="34" t="s">
        <v>621</v>
      </c>
      <c r="C185" s="45">
        <v>1.6</v>
      </c>
      <c r="D185" s="33">
        <v>84.4</v>
      </c>
      <c r="E185" s="36">
        <f t="shared" si="6"/>
        <v>135.04</v>
      </c>
      <c r="F185" s="42"/>
      <c r="G185" s="29" t="s">
        <v>554</v>
      </c>
    </row>
    <row r="186" s="22" customFormat="1" customHeight="1" spans="1:7">
      <c r="A186" s="33">
        <v>73</v>
      </c>
      <c r="B186" s="34" t="s">
        <v>622</v>
      </c>
      <c r="C186" s="45">
        <v>4.65</v>
      </c>
      <c r="D186" s="33">
        <v>84.4</v>
      </c>
      <c r="E186" s="36">
        <f t="shared" si="6"/>
        <v>392.46</v>
      </c>
      <c r="F186" s="42"/>
      <c r="G186" s="29" t="s">
        <v>554</v>
      </c>
    </row>
    <row r="187" s="22" customFormat="1" customHeight="1" spans="1:7">
      <c r="A187" s="33">
        <v>74</v>
      </c>
      <c r="B187" s="34" t="s">
        <v>623</v>
      </c>
      <c r="C187" s="45">
        <v>1.2</v>
      </c>
      <c r="D187" s="33">
        <v>84.4</v>
      </c>
      <c r="E187" s="36">
        <f t="shared" si="6"/>
        <v>101.28</v>
      </c>
      <c r="F187" s="42"/>
      <c r="G187" s="29" t="s">
        <v>554</v>
      </c>
    </row>
    <row r="188" s="24" customFormat="1" customHeight="1" spans="1:7">
      <c r="A188" s="43" t="s">
        <v>25</v>
      </c>
      <c r="B188" s="43"/>
      <c r="C188" s="43">
        <f>SUM(C114:C187)</f>
        <v>236.76</v>
      </c>
      <c r="D188" s="43">
        <v>84.4</v>
      </c>
      <c r="E188" s="44">
        <v>19982.54</v>
      </c>
      <c r="F188" s="43"/>
      <c r="G188" s="29" t="s">
        <v>554</v>
      </c>
    </row>
    <row r="189" s="23" customFormat="1" customHeight="1" spans="1:7">
      <c r="A189" s="30" t="s">
        <v>2</v>
      </c>
      <c r="B189" s="30" t="s">
        <v>349</v>
      </c>
      <c r="C189" s="30" t="s">
        <v>350</v>
      </c>
      <c r="D189" s="30" t="s">
        <v>351</v>
      </c>
      <c r="E189" s="31" t="s">
        <v>352</v>
      </c>
      <c r="F189" s="30" t="s">
        <v>7</v>
      </c>
      <c r="G189" s="32"/>
    </row>
    <row r="190" s="22" customFormat="1" customHeight="1" spans="1:7">
      <c r="A190" s="33">
        <v>1</v>
      </c>
      <c r="B190" s="34" t="s">
        <v>624</v>
      </c>
      <c r="C190" s="35">
        <v>2.63</v>
      </c>
      <c r="D190" s="33">
        <v>84.4</v>
      </c>
      <c r="E190" s="36">
        <f t="shared" ref="E190:E204" si="7">SUM(C190*D190)</f>
        <v>221.972</v>
      </c>
      <c r="F190" s="33"/>
      <c r="G190" s="29" t="s">
        <v>625</v>
      </c>
    </row>
    <row r="191" s="22" customFormat="1" customHeight="1" spans="1:7">
      <c r="A191" s="33">
        <v>2</v>
      </c>
      <c r="B191" s="34" t="s">
        <v>626</v>
      </c>
      <c r="C191" s="37">
        <v>3.11</v>
      </c>
      <c r="D191" s="33">
        <v>84.4</v>
      </c>
      <c r="E191" s="36">
        <f t="shared" si="7"/>
        <v>262.484</v>
      </c>
      <c r="F191" s="33"/>
      <c r="G191" s="29" t="s">
        <v>625</v>
      </c>
    </row>
    <row r="192" s="22" customFormat="1" customHeight="1" spans="1:7">
      <c r="A192" s="33">
        <v>3</v>
      </c>
      <c r="B192" s="34" t="s">
        <v>627</v>
      </c>
      <c r="C192" s="35">
        <v>2.21</v>
      </c>
      <c r="D192" s="33">
        <v>84.4</v>
      </c>
      <c r="E192" s="36">
        <f t="shared" si="7"/>
        <v>186.524</v>
      </c>
      <c r="F192" s="33"/>
      <c r="G192" s="29" t="s">
        <v>625</v>
      </c>
    </row>
    <row r="193" s="22" customFormat="1" customHeight="1" spans="1:7">
      <c r="A193" s="33">
        <v>4</v>
      </c>
      <c r="B193" s="34" t="s">
        <v>628</v>
      </c>
      <c r="C193" s="37">
        <v>4.18</v>
      </c>
      <c r="D193" s="33">
        <v>84.4</v>
      </c>
      <c r="E193" s="36">
        <f t="shared" si="7"/>
        <v>352.792</v>
      </c>
      <c r="F193" s="33"/>
      <c r="G193" s="29" t="s">
        <v>625</v>
      </c>
    </row>
    <row r="194" s="22" customFormat="1" customHeight="1" spans="1:7">
      <c r="A194" s="33">
        <v>5</v>
      </c>
      <c r="B194" s="34" t="s">
        <v>629</v>
      </c>
      <c r="C194" s="35">
        <v>3.69</v>
      </c>
      <c r="D194" s="33">
        <v>84.4</v>
      </c>
      <c r="E194" s="36">
        <f t="shared" si="7"/>
        <v>311.436</v>
      </c>
      <c r="F194" s="33"/>
      <c r="G194" s="29" t="s">
        <v>625</v>
      </c>
    </row>
    <row r="195" s="22" customFormat="1" customHeight="1" spans="1:7">
      <c r="A195" s="33">
        <v>6</v>
      </c>
      <c r="B195" s="34" t="s">
        <v>630</v>
      </c>
      <c r="C195" s="35">
        <v>4</v>
      </c>
      <c r="D195" s="33">
        <v>84.4</v>
      </c>
      <c r="E195" s="36">
        <f t="shared" si="7"/>
        <v>337.6</v>
      </c>
      <c r="F195" s="33"/>
      <c r="G195" s="29" t="s">
        <v>625</v>
      </c>
    </row>
    <row r="196" s="22" customFormat="1" customHeight="1" spans="1:7">
      <c r="A196" s="33">
        <v>7</v>
      </c>
      <c r="B196" s="34" t="s">
        <v>631</v>
      </c>
      <c r="C196" s="37">
        <v>3.3</v>
      </c>
      <c r="D196" s="33">
        <v>84.4</v>
      </c>
      <c r="E196" s="36">
        <f t="shared" si="7"/>
        <v>278.52</v>
      </c>
      <c r="F196" s="33"/>
      <c r="G196" s="29" t="s">
        <v>625</v>
      </c>
    </row>
    <row r="197" s="22" customFormat="1" customHeight="1" spans="1:7">
      <c r="A197" s="33">
        <v>8</v>
      </c>
      <c r="B197" s="34" t="s">
        <v>632</v>
      </c>
      <c r="C197" s="37">
        <v>2.08</v>
      </c>
      <c r="D197" s="33">
        <v>84.4</v>
      </c>
      <c r="E197" s="36">
        <f t="shared" si="7"/>
        <v>175.552</v>
      </c>
      <c r="F197" s="33"/>
      <c r="G197" s="29" t="s">
        <v>625</v>
      </c>
    </row>
    <row r="198" s="22" customFormat="1" customHeight="1" spans="1:7">
      <c r="A198" s="33">
        <v>9</v>
      </c>
      <c r="B198" s="34" t="s">
        <v>633</v>
      </c>
      <c r="C198" s="37">
        <v>3.01</v>
      </c>
      <c r="D198" s="33">
        <v>84.4</v>
      </c>
      <c r="E198" s="36">
        <f t="shared" si="7"/>
        <v>254.044</v>
      </c>
      <c r="F198" s="33"/>
      <c r="G198" s="29" t="s">
        <v>625</v>
      </c>
    </row>
    <row r="199" s="22" customFormat="1" customHeight="1" spans="1:7">
      <c r="A199" s="33">
        <v>10</v>
      </c>
      <c r="B199" s="34" t="s">
        <v>634</v>
      </c>
      <c r="C199" s="35">
        <v>2.97</v>
      </c>
      <c r="D199" s="33">
        <v>84.4</v>
      </c>
      <c r="E199" s="36">
        <f t="shared" si="7"/>
        <v>250.668</v>
      </c>
      <c r="F199" s="33"/>
      <c r="G199" s="29" t="s">
        <v>625</v>
      </c>
    </row>
    <row r="200" s="22" customFormat="1" customHeight="1" spans="1:7">
      <c r="A200" s="33">
        <v>11</v>
      </c>
      <c r="B200" s="34" t="s">
        <v>635</v>
      </c>
      <c r="C200" s="37">
        <v>2.2</v>
      </c>
      <c r="D200" s="33">
        <v>84.4</v>
      </c>
      <c r="E200" s="36">
        <f t="shared" si="7"/>
        <v>185.68</v>
      </c>
      <c r="F200" s="33"/>
      <c r="G200" s="29" t="s">
        <v>625</v>
      </c>
    </row>
    <row r="201" s="22" customFormat="1" customHeight="1" spans="1:7">
      <c r="A201" s="33">
        <v>12</v>
      </c>
      <c r="B201" s="34" t="s">
        <v>636</v>
      </c>
      <c r="C201" s="37">
        <v>2</v>
      </c>
      <c r="D201" s="33">
        <v>84.4</v>
      </c>
      <c r="E201" s="36">
        <f t="shared" si="7"/>
        <v>168.8</v>
      </c>
      <c r="F201" s="33"/>
      <c r="G201" s="29" t="s">
        <v>625</v>
      </c>
    </row>
    <row r="202" s="22" customFormat="1" customHeight="1" spans="1:7">
      <c r="A202" s="33">
        <v>13</v>
      </c>
      <c r="B202" s="34" t="s">
        <v>637</v>
      </c>
      <c r="C202" s="35">
        <v>3</v>
      </c>
      <c r="D202" s="33">
        <v>84.4</v>
      </c>
      <c r="E202" s="36">
        <f t="shared" si="7"/>
        <v>253.2</v>
      </c>
      <c r="F202" s="33"/>
      <c r="G202" s="29" t="s">
        <v>625</v>
      </c>
    </row>
    <row r="203" s="22" customFormat="1" customHeight="1" spans="1:7">
      <c r="A203" s="33">
        <v>14</v>
      </c>
      <c r="B203" s="34" t="s">
        <v>638</v>
      </c>
      <c r="C203" s="35">
        <v>3</v>
      </c>
      <c r="D203" s="33">
        <v>84.4</v>
      </c>
      <c r="E203" s="36">
        <f t="shared" si="7"/>
        <v>253.2</v>
      </c>
      <c r="F203" s="33"/>
      <c r="G203" s="29" t="s">
        <v>625</v>
      </c>
    </row>
    <row r="204" s="22" customFormat="1" customHeight="1" spans="1:7">
      <c r="A204" s="33">
        <v>15</v>
      </c>
      <c r="B204" s="34" t="s">
        <v>639</v>
      </c>
      <c r="C204" s="37">
        <v>3.8</v>
      </c>
      <c r="D204" s="33">
        <v>84.4</v>
      </c>
      <c r="E204" s="36">
        <f t="shared" si="7"/>
        <v>320.72</v>
      </c>
      <c r="F204" s="33"/>
      <c r="G204" s="29" t="s">
        <v>625</v>
      </c>
    </row>
    <row r="205" s="24" customFormat="1" customHeight="1" spans="1:7">
      <c r="A205" s="39" t="s">
        <v>25</v>
      </c>
      <c r="B205" s="39"/>
      <c r="C205" s="39">
        <f>SUM(C190:C204)</f>
        <v>45.18</v>
      </c>
      <c r="D205" s="39">
        <v>84.4</v>
      </c>
      <c r="E205" s="40">
        <v>3813.19</v>
      </c>
      <c r="F205" s="39"/>
      <c r="G205" s="29" t="s">
        <v>625</v>
      </c>
    </row>
    <row r="206" s="23" customFormat="1" customHeight="1" spans="1:7">
      <c r="A206" s="30" t="s">
        <v>2</v>
      </c>
      <c r="B206" s="30" t="s">
        <v>349</v>
      </c>
      <c r="C206" s="30" t="s">
        <v>350</v>
      </c>
      <c r="D206" s="30" t="s">
        <v>351</v>
      </c>
      <c r="E206" s="31" t="s">
        <v>352</v>
      </c>
      <c r="F206" s="30" t="s">
        <v>7</v>
      </c>
      <c r="G206" s="32"/>
    </row>
    <row r="207" s="22" customFormat="1" customHeight="1" spans="1:7">
      <c r="A207" s="33">
        <v>1</v>
      </c>
      <c r="B207" s="34" t="s">
        <v>640</v>
      </c>
      <c r="C207" s="35">
        <v>2.47</v>
      </c>
      <c r="D207" s="33">
        <v>84.4</v>
      </c>
      <c r="E207" s="36">
        <f t="shared" ref="E207:E242" si="8">SUM(C207*D207)</f>
        <v>208.468</v>
      </c>
      <c r="F207" s="33"/>
      <c r="G207" s="29" t="s">
        <v>641</v>
      </c>
    </row>
    <row r="208" s="22" customFormat="1" customHeight="1" spans="1:7">
      <c r="A208" s="33">
        <v>2</v>
      </c>
      <c r="B208" s="34" t="s">
        <v>642</v>
      </c>
      <c r="C208" s="37">
        <v>3.01</v>
      </c>
      <c r="D208" s="33">
        <v>84.4</v>
      </c>
      <c r="E208" s="36">
        <f t="shared" si="8"/>
        <v>254.044</v>
      </c>
      <c r="F208" s="33"/>
      <c r="G208" s="29" t="s">
        <v>641</v>
      </c>
    </row>
    <row r="209" s="22" customFormat="1" customHeight="1" spans="1:7">
      <c r="A209" s="33">
        <v>3</v>
      </c>
      <c r="B209" s="34" t="s">
        <v>643</v>
      </c>
      <c r="C209" s="35">
        <v>0.68</v>
      </c>
      <c r="D209" s="33">
        <v>84.4</v>
      </c>
      <c r="E209" s="36">
        <f t="shared" si="8"/>
        <v>57.392</v>
      </c>
      <c r="F209" s="33"/>
      <c r="G209" s="29" t="s">
        <v>641</v>
      </c>
    </row>
    <row r="210" s="22" customFormat="1" customHeight="1" spans="1:7">
      <c r="A210" s="33">
        <v>4</v>
      </c>
      <c r="B210" s="34" t="s">
        <v>644</v>
      </c>
      <c r="C210" s="37">
        <v>1.55</v>
      </c>
      <c r="D210" s="33">
        <v>84.4</v>
      </c>
      <c r="E210" s="36">
        <f t="shared" si="8"/>
        <v>130.82</v>
      </c>
      <c r="F210" s="33"/>
      <c r="G210" s="29" t="s">
        <v>641</v>
      </c>
    </row>
    <row r="211" s="22" customFormat="1" customHeight="1" spans="1:7">
      <c r="A211" s="33">
        <v>5</v>
      </c>
      <c r="B211" s="34" t="s">
        <v>645</v>
      </c>
      <c r="C211" s="35">
        <v>2.055</v>
      </c>
      <c r="D211" s="33">
        <v>84.4</v>
      </c>
      <c r="E211" s="36">
        <f t="shared" si="8"/>
        <v>173.442</v>
      </c>
      <c r="F211" s="33"/>
      <c r="G211" s="29" t="s">
        <v>641</v>
      </c>
    </row>
    <row r="212" s="22" customFormat="1" customHeight="1" spans="1:7">
      <c r="A212" s="33">
        <v>6</v>
      </c>
      <c r="B212" s="34" t="s">
        <v>646</v>
      </c>
      <c r="C212" s="35">
        <v>5.35</v>
      </c>
      <c r="D212" s="33">
        <v>84.4</v>
      </c>
      <c r="E212" s="36">
        <f t="shared" si="8"/>
        <v>451.54</v>
      </c>
      <c r="F212" s="33"/>
      <c r="G212" s="29" t="s">
        <v>641</v>
      </c>
    </row>
    <row r="213" s="22" customFormat="1" customHeight="1" spans="1:7">
      <c r="A213" s="33">
        <v>7</v>
      </c>
      <c r="B213" s="34" t="s">
        <v>647</v>
      </c>
      <c r="C213" s="37">
        <v>2.1</v>
      </c>
      <c r="D213" s="33">
        <v>84.4</v>
      </c>
      <c r="E213" s="36">
        <f t="shared" si="8"/>
        <v>177.24</v>
      </c>
      <c r="F213" s="33"/>
      <c r="G213" s="29" t="s">
        <v>641</v>
      </c>
    </row>
    <row r="214" s="22" customFormat="1" customHeight="1" spans="1:7">
      <c r="A214" s="33">
        <v>8</v>
      </c>
      <c r="B214" s="34" t="s">
        <v>648</v>
      </c>
      <c r="C214" s="37">
        <v>4.92</v>
      </c>
      <c r="D214" s="33">
        <v>84.4</v>
      </c>
      <c r="E214" s="36">
        <f t="shared" si="8"/>
        <v>415.248</v>
      </c>
      <c r="F214" s="33"/>
      <c r="G214" s="29" t="s">
        <v>641</v>
      </c>
    </row>
    <row r="215" s="22" customFormat="1" customHeight="1" spans="1:7">
      <c r="A215" s="33">
        <v>9</v>
      </c>
      <c r="B215" s="34" t="s">
        <v>649</v>
      </c>
      <c r="C215" s="37">
        <v>3.43</v>
      </c>
      <c r="D215" s="33">
        <v>84.4</v>
      </c>
      <c r="E215" s="36">
        <f t="shared" si="8"/>
        <v>289.492</v>
      </c>
      <c r="F215" s="33"/>
      <c r="G215" s="29" t="s">
        <v>641</v>
      </c>
    </row>
    <row r="216" s="22" customFormat="1" customHeight="1" spans="1:7">
      <c r="A216" s="33">
        <v>10</v>
      </c>
      <c r="B216" s="34" t="s">
        <v>650</v>
      </c>
      <c r="C216" s="35">
        <v>5.86</v>
      </c>
      <c r="D216" s="33">
        <v>84.4</v>
      </c>
      <c r="E216" s="36">
        <f t="shared" si="8"/>
        <v>494.584</v>
      </c>
      <c r="F216" s="33"/>
      <c r="G216" s="29" t="s">
        <v>641</v>
      </c>
    </row>
    <row r="217" s="22" customFormat="1" customHeight="1" spans="1:7">
      <c r="A217" s="33">
        <v>11</v>
      </c>
      <c r="B217" s="34" t="s">
        <v>651</v>
      </c>
      <c r="C217" s="37">
        <v>4.81</v>
      </c>
      <c r="D217" s="33">
        <v>84.4</v>
      </c>
      <c r="E217" s="36">
        <f t="shared" si="8"/>
        <v>405.964</v>
      </c>
      <c r="F217" s="33"/>
      <c r="G217" s="29" t="s">
        <v>641</v>
      </c>
    </row>
    <row r="218" s="22" customFormat="1" customHeight="1" spans="1:7">
      <c r="A218" s="33">
        <v>12</v>
      </c>
      <c r="B218" s="34" t="s">
        <v>652</v>
      </c>
      <c r="C218" s="37">
        <v>3.14</v>
      </c>
      <c r="D218" s="33">
        <v>84.4</v>
      </c>
      <c r="E218" s="36">
        <f t="shared" si="8"/>
        <v>265.016</v>
      </c>
      <c r="F218" s="33"/>
      <c r="G218" s="29" t="s">
        <v>641</v>
      </c>
    </row>
    <row r="219" s="22" customFormat="1" customHeight="1" spans="1:7">
      <c r="A219" s="33">
        <v>13</v>
      </c>
      <c r="B219" s="34" t="s">
        <v>653</v>
      </c>
      <c r="C219" s="35">
        <v>4.89</v>
      </c>
      <c r="D219" s="33">
        <v>84.4</v>
      </c>
      <c r="E219" s="36">
        <f t="shared" si="8"/>
        <v>412.716</v>
      </c>
      <c r="F219" s="33"/>
      <c r="G219" s="29" t="s">
        <v>641</v>
      </c>
    </row>
    <row r="220" s="22" customFormat="1" customHeight="1" spans="1:7">
      <c r="A220" s="33">
        <v>14</v>
      </c>
      <c r="B220" s="34" t="s">
        <v>654</v>
      </c>
      <c r="C220" s="35">
        <v>5.86</v>
      </c>
      <c r="D220" s="33">
        <v>84.4</v>
      </c>
      <c r="E220" s="36">
        <f t="shared" si="8"/>
        <v>494.584</v>
      </c>
      <c r="F220" s="33"/>
      <c r="G220" s="29" t="s">
        <v>641</v>
      </c>
    </row>
    <row r="221" s="22" customFormat="1" customHeight="1" spans="1:7">
      <c r="A221" s="33">
        <v>15</v>
      </c>
      <c r="B221" s="34" t="s">
        <v>655</v>
      </c>
      <c r="C221" s="37">
        <v>4</v>
      </c>
      <c r="D221" s="33">
        <v>84.4</v>
      </c>
      <c r="E221" s="36">
        <f t="shared" si="8"/>
        <v>337.6</v>
      </c>
      <c r="F221" s="33"/>
      <c r="G221" s="29" t="s">
        <v>641</v>
      </c>
    </row>
    <row r="222" s="22" customFormat="1" customHeight="1" spans="1:7">
      <c r="A222" s="33">
        <v>16</v>
      </c>
      <c r="B222" s="34" t="s">
        <v>656</v>
      </c>
      <c r="C222" s="37">
        <v>3.22</v>
      </c>
      <c r="D222" s="33">
        <v>84.4</v>
      </c>
      <c r="E222" s="36">
        <f t="shared" si="8"/>
        <v>271.768</v>
      </c>
      <c r="F222" s="33"/>
      <c r="G222" s="29" t="s">
        <v>641</v>
      </c>
    </row>
    <row r="223" s="22" customFormat="1" customHeight="1" spans="1:7">
      <c r="A223" s="33">
        <v>17</v>
      </c>
      <c r="B223" s="34" t="s">
        <v>657</v>
      </c>
      <c r="C223" s="35">
        <v>1.65</v>
      </c>
      <c r="D223" s="33">
        <v>84.4</v>
      </c>
      <c r="E223" s="36">
        <f t="shared" si="8"/>
        <v>139.26</v>
      </c>
      <c r="F223" s="33"/>
      <c r="G223" s="29" t="s">
        <v>641</v>
      </c>
    </row>
    <row r="224" s="22" customFormat="1" customHeight="1" spans="1:7">
      <c r="A224" s="33">
        <v>18</v>
      </c>
      <c r="B224" s="34" t="s">
        <v>658</v>
      </c>
      <c r="C224" s="35">
        <v>1.77</v>
      </c>
      <c r="D224" s="33">
        <v>84.4</v>
      </c>
      <c r="E224" s="36">
        <f t="shared" si="8"/>
        <v>149.388</v>
      </c>
      <c r="F224" s="33"/>
      <c r="G224" s="29" t="s">
        <v>641</v>
      </c>
    </row>
    <row r="225" s="22" customFormat="1" customHeight="1" spans="1:7">
      <c r="A225" s="33">
        <v>19</v>
      </c>
      <c r="B225" s="34" t="s">
        <v>659</v>
      </c>
      <c r="C225" s="37">
        <v>0.57</v>
      </c>
      <c r="D225" s="33">
        <v>84.4</v>
      </c>
      <c r="E225" s="36">
        <f t="shared" si="8"/>
        <v>48.108</v>
      </c>
      <c r="F225" s="33"/>
      <c r="G225" s="29" t="s">
        <v>641</v>
      </c>
    </row>
    <row r="226" s="22" customFormat="1" customHeight="1" spans="1:7">
      <c r="A226" s="33">
        <v>20</v>
      </c>
      <c r="B226" s="34" t="s">
        <v>660</v>
      </c>
      <c r="C226" s="37">
        <v>0.58</v>
      </c>
      <c r="D226" s="33">
        <v>84.4</v>
      </c>
      <c r="E226" s="36">
        <f t="shared" si="8"/>
        <v>48.952</v>
      </c>
      <c r="F226" s="33"/>
      <c r="G226" s="29" t="s">
        <v>641</v>
      </c>
    </row>
    <row r="227" s="22" customFormat="1" customHeight="1" spans="1:7">
      <c r="A227" s="33">
        <v>21</v>
      </c>
      <c r="B227" s="34" t="s">
        <v>661</v>
      </c>
      <c r="C227" s="37">
        <v>4.7</v>
      </c>
      <c r="D227" s="33">
        <v>84.4</v>
      </c>
      <c r="E227" s="36">
        <f t="shared" si="8"/>
        <v>396.68</v>
      </c>
      <c r="F227" s="33"/>
      <c r="G227" s="29" t="s">
        <v>641</v>
      </c>
    </row>
    <row r="228" s="22" customFormat="1" customHeight="1" spans="1:7">
      <c r="A228" s="33">
        <v>22</v>
      </c>
      <c r="B228" s="34" t="s">
        <v>530</v>
      </c>
      <c r="C228" s="37">
        <v>3.83</v>
      </c>
      <c r="D228" s="33">
        <v>84.4</v>
      </c>
      <c r="E228" s="36">
        <f t="shared" si="8"/>
        <v>323.252</v>
      </c>
      <c r="F228" s="42"/>
      <c r="G228" s="29" t="s">
        <v>641</v>
      </c>
    </row>
    <row r="229" s="22" customFormat="1" customHeight="1" spans="1:7">
      <c r="A229" s="33">
        <v>23</v>
      </c>
      <c r="B229" s="34" t="s">
        <v>662</v>
      </c>
      <c r="C229" s="35">
        <v>4.33</v>
      </c>
      <c r="D229" s="33">
        <v>84.4</v>
      </c>
      <c r="E229" s="36">
        <f t="shared" si="8"/>
        <v>365.452</v>
      </c>
      <c r="F229" s="42"/>
      <c r="G229" s="29" t="s">
        <v>641</v>
      </c>
    </row>
    <row r="230" s="22" customFormat="1" customHeight="1" spans="1:7">
      <c r="A230" s="33">
        <v>24</v>
      </c>
      <c r="B230" s="34" t="s">
        <v>663</v>
      </c>
      <c r="C230" s="35">
        <v>3.31</v>
      </c>
      <c r="D230" s="33">
        <v>84.4</v>
      </c>
      <c r="E230" s="36">
        <f t="shared" si="8"/>
        <v>279.364</v>
      </c>
      <c r="F230" s="42"/>
      <c r="G230" s="29" t="s">
        <v>641</v>
      </c>
    </row>
    <row r="231" s="22" customFormat="1" customHeight="1" spans="1:7">
      <c r="A231" s="33">
        <v>25</v>
      </c>
      <c r="B231" s="34" t="s">
        <v>664</v>
      </c>
      <c r="C231" s="37">
        <v>3.405</v>
      </c>
      <c r="D231" s="33">
        <v>84.4</v>
      </c>
      <c r="E231" s="36">
        <f t="shared" si="8"/>
        <v>287.382</v>
      </c>
      <c r="F231" s="42"/>
      <c r="G231" s="29" t="s">
        <v>641</v>
      </c>
    </row>
    <row r="232" s="22" customFormat="1" customHeight="1" spans="1:7">
      <c r="A232" s="33">
        <v>26</v>
      </c>
      <c r="B232" s="34" t="s">
        <v>665</v>
      </c>
      <c r="C232" s="35">
        <v>3.405</v>
      </c>
      <c r="D232" s="33">
        <v>84.4</v>
      </c>
      <c r="E232" s="36">
        <f t="shared" si="8"/>
        <v>287.382</v>
      </c>
      <c r="F232" s="42"/>
      <c r="G232" s="29" t="s">
        <v>641</v>
      </c>
    </row>
    <row r="233" s="22" customFormat="1" customHeight="1" spans="1:7">
      <c r="A233" s="33">
        <v>27</v>
      </c>
      <c r="B233" s="34" t="s">
        <v>666</v>
      </c>
      <c r="C233" s="37">
        <v>4.99</v>
      </c>
      <c r="D233" s="33">
        <v>84.4</v>
      </c>
      <c r="E233" s="36">
        <f t="shared" si="8"/>
        <v>421.156</v>
      </c>
      <c r="F233" s="42"/>
      <c r="G233" s="29" t="s">
        <v>641</v>
      </c>
    </row>
    <row r="234" s="22" customFormat="1" customHeight="1" spans="1:7">
      <c r="A234" s="33">
        <v>28</v>
      </c>
      <c r="B234" s="34" t="s">
        <v>667</v>
      </c>
      <c r="C234" s="37">
        <v>3.275</v>
      </c>
      <c r="D234" s="33">
        <v>84.4</v>
      </c>
      <c r="E234" s="36">
        <f t="shared" si="8"/>
        <v>276.41</v>
      </c>
      <c r="F234" s="42"/>
      <c r="G234" s="29" t="s">
        <v>641</v>
      </c>
    </row>
    <row r="235" s="22" customFormat="1" customHeight="1" spans="1:7">
      <c r="A235" s="33">
        <v>29</v>
      </c>
      <c r="B235" s="34" t="s">
        <v>668</v>
      </c>
      <c r="C235" s="35">
        <v>5.35</v>
      </c>
      <c r="D235" s="33">
        <v>84.4</v>
      </c>
      <c r="E235" s="36">
        <f t="shared" si="8"/>
        <v>451.54</v>
      </c>
      <c r="F235" s="42"/>
      <c r="G235" s="29" t="s">
        <v>641</v>
      </c>
    </row>
    <row r="236" s="22" customFormat="1" customHeight="1" spans="1:7">
      <c r="A236" s="33">
        <v>30</v>
      </c>
      <c r="B236" s="34" t="s">
        <v>669</v>
      </c>
      <c r="C236" s="37">
        <v>1.24</v>
      </c>
      <c r="D236" s="33">
        <v>84.4</v>
      </c>
      <c r="E236" s="36">
        <f t="shared" si="8"/>
        <v>104.656</v>
      </c>
      <c r="F236" s="42"/>
      <c r="G236" s="29" t="s">
        <v>641</v>
      </c>
    </row>
    <row r="237" s="22" customFormat="1" customHeight="1" spans="1:7">
      <c r="A237" s="33">
        <v>31</v>
      </c>
      <c r="B237" s="34" t="s">
        <v>670</v>
      </c>
      <c r="C237" s="37">
        <v>4.62</v>
      </c>
      <c r="D237" s="33">
        <v>84.4</v>
      </c>
      <c r="E237" s="36">
        <f t="shared" si="8"/>
        <v>389.928</v>
      </c>
      <c r="F237" s="42"/>
      <c r="G237" s="29" t="s">
        <v>641</v>
      </c>
    </row>
    <row r="238" s="22" customFormat="1" customHeight="1" spans="1:7">
      <c r="A238" s="33">
        <v>32</v>
      </c>
      <c r="B238" s="34" t="s">
        <v>671</v>
      </c>
      <c r="C238" s="37">
        <v>5.86</v>
      </c>
      <c r="D238" s="33">
        <v>84.4</v>
      </c>
      <c r="E238" s="36">
        <f t="shared" si="8"/>
        <v>494.584</v>
      </c>
      <c r="F238" s="42"/>
      <c r="G238" s="29" t="s">
        <v>641</v>
      </c>
    </row>
    <row r="239" s="22" customFormat="1" customHeight="1" spans="1:7">
      <c r="A239" s="33">
        <v>33</v>
      </c>
      <c r="B239" s="34" t="s">
        <v>672</v>
      </c>
      <c r="C239" s="37">
        <v>3.06</v>
      </c>
      <c r="D239" s="33">
        <v>84.4</v>
      </c>
      <c r="E239" s="36">
        <f t="shared" si="8"/>
        <v>258.264</v>
      </c>
      <c r="F239" s="42"/>
      <c r="G239" s="29" t="s">
        <v>641</v>
      </c>
    </row>
    <row r="240" s="22" customFormat="1" customHeight="1" spans="1:7">
      <c r="A240" s="33">
        <v>34</v>
      </c>
      <c r="B240" s="34" t="s">
        <v>673</v>
      </c>
      <c r="C240" s="35">
        <v>4.97</v>
      </c>
      <c r="D240" s="33">
        <v>84.4</v>
      </c>
      <c r="E240" s="36">
        <f t="shared" si="8"/>
        <v>419.468</v>
      </c>
      <c r="F240" s="42"/>
      <c r="G240" s="29" t="s">
        <v>641</v>
      </c>
    </row>
    <row r="241" s="22" customFormat="1" customHeight="1" spans="1:7">
      <c r="A241" s="33">
        <v>35</v>
      </c>
      <c r="B241" s="34" t="s">
        <v>674</v>
      </c>
      <c r="C241" s="37">
        <v>5.3</v>
      </c>
      <c r="D241" s="33">
        <v>84.4</v>
      </c>
      <c r="E241" s="36">
        <f t="shared" si="8"/>
        <v>447.32</v>
      </c>
      <c r="F241" s="42"/>
      <c r="G241" s="29" t="s">
        <v>641</v>
      </c>
    </row>
    <row r="242" s="22" customFormat="1" customHeight="1" spans="1:7">
      <c r="A242" s="33">
        <v>36</v>
      </c>
      <c r="B242" s="34" t="s">
        <v>675</v>
      </c>
      <c r="C242" s="37">
        <v>0.09</v>
      </c>
      <c r="D242" s="33">
        <v>84.4</v>
      </c>
      <c r="E242" s="36">
        <f t="shared" si="8"/>
        <v>7.596</v>
      </c>
      <c r="F242" s="42"/>
      <c r="G242" s="29" t="s">
        <v>641</v>
      </c>
    </row>
    <row r="243" s="24" customFormat="1" customHeight="1" spans="1:7">
      <c r="A243" s="39" t="s">
        <v>25</v>
      </c>
      <c r="B243" s="43"/>
      <c r="C243" s="43">
        <f>SUM(C207:C242)</f>
        <v>123.65</v>
      </c>
      <c r="D243" s="43">
        <v>84.4</v>
      </c>
      <c r="E243" s="44">
        <v>10436.06</v>
      </c>
      <c r="F243" s="43"/>
      <c r="G243" s="29" t="s">
        <v>641</v>
      </c>
    </row>
  </sheetData>
  <mergeCells count="2">
    <mergeCell ref="A3:F3"/>
    <mergeCell ref="A1:F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1"/>
  <sheetViews>
    <sheetView tabSelected="1" workbookViewId="0">
      <selection activeCell="E17" sqref="E17"/>
    </sheetView>
  </sheetViews>
  <sheetFormatPr defaultColWidth="9" defaultRowHeight="25" customHeight="1" outlineLevelCol="7"/>
  <cols>
    <col min="1" max="1" width="6" style="2" customWidth="1"/>
    <col min="2" max="2" width="10.375" style="2" customWidth="1"/>
    <col min="3" max="3" width="8.625" style="2" customWidth="1"/>
    <col min="4" max="4" width="12.25" style="4" customWidth="1"/>
    <col min="5" max="5" width="12.5" style="4" customWidth="1"/>
    <col min="6" max="6" width="12.875" style="4" customWidth="1"/>
    <col min="7" max="7" width="17.875" style="2" customWidth="1"/>
  </cols>
  <sheetData>
    <row r="1" customHeight="1" spans="1:7">
      <c r="A1" s="5" t="s">
        <v>676</v>
      </c>
      <c r="B1" s="5"/>
      <c r="C1" s="5"/>
      <c r="D1" s="5"/>
      <c r="E1" s="5"/>
      <c r="F1" s="5"/>
      <c r="G1" s="5"/>
    </row>
    <row r="2" customHeight="1" spans="1:7">
      <c r="A2" s="6" t="s">
        <v>677</v>
      </c>
      <c r="B2" s="6"/>
      <c r="C2" s="6"/>
      <c r="D2" s="7"/>
      <c r="E2" s="7"/>
      <c r="F2" s="7"/>
      <c r="G2" s="2" t="s">
        <v>678</v>
      </c>
    </row>
    <row r="3" customHeight="1" spans="1:7">
      <c r="A3" s="8" t="s">
        <v>2</v>
      </c>
      <c r="B3" s="8" t="s">
        <v>3</v>
      </c>
      <c r="C3" s="8" t="s">
        <v>679</v>
      </c>
      <c r="D3" s="9" t="s">
        <v>4</v>
      </c>
      <c r="E3" s="10" t="s">
        <v>680</v>
      </c>
      <c r="F3" s="10" t="s">
        <v>6</v>
      </c>
      <c r="G3" s="8" t="s">
        <v>681</v>
      </c>
    </row>
    <row r="4" customHeight="1" spans="1:8">
      <c r="A4" s="11">
        <v>1</v>
      </c>
      <c r="B4" s="11" t="s">
        <v>682</v>
      </c>
      <c r="C4" s="11">
        <v>8</v>
      </c>
      <c r="D4" s="12">
        <v>3.5</v>
      </c>
      <c r="E4" s="13" t="s">
        <v>683</v>
      </c>
      <c r="F4" s="14">
        <f t="shared" ref="F4:F38" si="0">SUM(D4*E4)</f>
        <v>295.4</v>
      </c>
      <c r="G4" s="11"/>
      <c r="H4" t="s">
        <v>684</v>
      </c>
    </row>
    <row r="5" customHeight="1" spans="1:8">
      <c r="A5" s="11">
        <v>2</v>
      </c>
      <c r="B5" s="11" t="s">
        <v>685</v>
      </c>
      <c r="C5" s="11">
        <v>10</v>
      </c>
      <c r="D5" s="15">
        <v>4</v>
      </c>
      <c r="E5" s="13" t="s">
        <v>683</v>
      </c>
      <c r="F5" s="14">
        <f t="shared" si="0"/>
        <v>337.6</v>
      </c>
      <c r="G5" s="11"/>
      <c r="H5" t="s">
        <v>684</v>
      </c>
    </row>
    <row r="6" customHeight="1" spans="1:8">
      <c r="A6" s="11">
        <v>3</v>
      </c>
      <c r="B6" s="11" t="s">
        <v>686</v>
      </c>
      <c r="C6" s="11">
        <v>5</v>
      </c>
      <c r="D6" s="15">
        <v>3</v>
      </c>
      <c r="E6" s="13" t="s">
        <v>683</v>
      </c>
      <c r="F6" s="14">
        <f t="shared" si="0"/>
        <v>253.2</v>
      </c>
      <c r="G6" s="11"/>
      <c r="H6" t="s">
        <v>684</v>
      </c>
    </row>
    <row r="7" customHeight="1" spans="1:8">
      <c r="A7" s="11">
        <v>4</v>
      </c>
      <c r="B7" s="11" t="s">
        <v>687</v>
      </c>
      <c r="C7" s="11">
        <v>3</v>
      </c>
      <c r="D7" s="15">
        <v>4</v>
      </c>
      <c r="E7" s="13" t="s">
        <v>683</v>
      </c>
      <c r="F7" s="14">
        <f t="shared" si="0"/>
        <v>337.6</v>
      </c>
      <c r="G7" s="11"/>
      <c r="H7" t="s">
        <v>684</v>
      </c>
    </row>
    <row r="8" customHeight="1" spans="1:8">
      <c r="A8" s="11">
        <v>5</v>
      </c>
      <c r="B8" s="11" t="s">
        <v>688</v>
      </c>
      <c r="C8" s="11">
        <v>3</v>
      </c>
      <c r="D8" s="15">
        <v>1.5</v>
      </c>
      <c r="E8" s="13" t="s">
        <v>683</v>
      </c>
      <c r="F8" s="14">
        <f t="shared" si="0"/>
        <v>126.6</v>
      </c>
      <c r="G8" s="11"/>
      <c r="H8" t="s">
        <v>684</v>
      </c>
    </row>
    <row r="9" customHeight="1" spans="1:8">
      <c r="A9" s="11">
        <v>6</v>
      </c>
      <c r="B9" s="11" t="s">
        <v>689</v>
      </c>
      <c r="C9" s="11">
        <v>7</v>
      </c>
      <c r="D9" s="15">
        <v>2.6</v>
      </c>
      <c r="E9" s="13" t="s">
        <v>683</v>
      </c>
      <c r="F9" s="14">
        <f t="shared" si="0"/>
        <v>219.44</v>
      </c>
      <c r="G9" s="11"/>
      <c r="H9" t="s">
        <v>684</v>
      </c>
    </row>
    <row r="10" customHeight="1" spans="1:8">
      <c r="A10" s="11">
        <v>7</v>
      </c>
      <c r="B10" s="11" t="s">
        <v>690</v>
      </c>
      <c r="C10" s="11">
        <v>4</v>
      </c>
      <c r="D10" s="15">
        <v>1.3</v>
      </c>
      <c r="E10" s="13" t="s">
        <v>683</v>
      </c>
      <c r="F10" s="14">
        <f t="shared" si="0"/>
        <v>109.72</v>
      </c>
      <c r="G10" s="11"/>
      <c r="H10" t="s">
        <v>684</v>
      </c>
    </row>
    <row r="11" customHeight="1" spans="1:8">
      <c r="A11" s="11">
        <v>8</v>
      </c>
      <c r="B11" s="11" t="s">
        <v>691</v>
      </c>
      <c r="C11" s="11">
        <v>12</v>
      </c>
      <c r="D11" s="15">
        <v>4</v>
      </c>
      <c r="E11" s="13" t="s">
        <v>683</v>
      </c>
      <c r="F11" s="14">
        <f t="shared" si="0"/>
        <v>337.6</v>
      </c>
      <c r="G11" s="11"/>
      <c r="H11" t="s">
        <v>684</v>
      </c>
    </row>
    <row r="12" customHeight="1" spans="1:8">
      <c r="A12" s="11">
        <v>9</v>
      </c>
      <c r="B12" s="11" t="s">
        <v>692</v>
      </c>
      <c r="C12" s="11">
        <v>16</v>
      </c>
      <c r="D12" s="15">
        <v>5.8</v>
      </c>
      <c r="E12" s="13" t="s">
        <v>683</v>
      </c>
      <c r="F12" s="14">
        <f t="shared" si="0"/>
        <v>489.52</v>
      </c>
      <c r="G12" s="11"/>
      <c r="H12" t="s">
        <v>684</v>
      </c>
    </row>
    <row r="13" customHeight="1" spans="1:8">
      <c r="A13" s="11">
        <v>10</v>
      </c>
      <c r="B13" s="11" t="s">
        <v>693</v>
      </c>
      <c r="C13" s="11">
        <v>8</v>
      </c>
      <c r="D13" s="15">
        <v>2.3</v>
      </c>
      <c r="E13" s="13" t="s">
        <v>683</v>
      </c>
      <c r="F13" s="14">
        <f t="shared" si="0"/>
        <v>194.12</v>
      </c>
      <c r="G13" s="11"/>
      <c r="H13" t="s">
        <v>684</v>
      </c>
    </row>
    <row r="14" customHeight="1" spans="1:8">
      <c r="A14" s="11">
        <v>11</v>
      </c>
      <c r="B14" s="11" t="s">
        <v>694</v>
      </c>
      <c r="C14" s="11">
        <v>10</v>
      </c>
      <c r="D14" s="15">
        <v>2</v>
      </c>
      <c r="E14" s="13" t="s">
        <v>683</v>
      </c>
      <c r="F14" s="14">
        <f t="shared" si="0"/>
        <v>168.8</v>
      </c>
      <c r="G14" s="11"/>
      <c r="H14" t="s">
        <v>684</v>
      </c>
    </row>
    <row r="15" customHeight="1" spans="1:8">
      <c r="A15" s="11">
        <v>12</v>
      </c>
      <c r="B15" s="11" t="s">
        <v>695</v>
      </c>
      <c r="C15" s="11">
        <v>6</v>
      </c>
      <c r="D15" s="15">
        <v>4.5</v>
      </c>
      <c r="E15" s="13" t="s">
        <v>683</v>
      </c>
      <c r="F15" s="14">
        <f t="shared" si="0"/>
        <v>379.8</v>
      </c>
      <c r="G15" s="11"/>
      <c r="H15" t="s">
        <v>684</v>
      </c>
    </row>
    <row r="16" customHeight="1" spans="1:8">
      <c r="A16" s="11">
        <v>13</v>
      </c>
      <c r="B16" s="11" t="s">
        <v>696</v>
      </c>
      <c r="C16" s="11">
        <v>12</v>
      </c>
      <c r="D16" s="15">
        <v>1.8</v>
      </c>
      <c r="E16" s="13" t="s">
        <v>683</v>
      </c>
      <c r="F16" s="14">
        <f t="shared" si="0"/>
        <v>151.92</v>
      </c>
      <c r="G16" s="11"/>
      <c r="H16" t="s">
        <v>684</v>
      </c>
    </row>
    <row r="17" customHeight="1" spans="1:8">
      <c r="A17" s="11">
        <v>14</v>
      </c>
      <c r="B17" s="11" t="s">
        <v>697</v>
      </c>
      <c r="C17" s="11">
        <v>5</v>
      </c>
      <c r="D17" s="15">
        <v>3.1</v>
      </c>
      <c r="E17" s="13" t="s">
        <v>683</v>
      </c>
      <c r="F17" s="14">
        <f t="shared" si="0"/>
        <v>261.64</v>
      </c>
      <c r="G17" s="11"/>
      <c r="H17" t="s">
        <v>684</v>
      </c>
    </row>
    <row r="18" customHeight="1" spans="1:8">
      <c r="A18" s="11">
        <v>15</v>
      </c>
      <c r="B18" s="11" t="s">
        <v>698</v>
      </c>
      <c r="C18" s="11">
        <v>18</v>
      </c>
      <c r="D18" s="15">
        <v>6.5</v>
      </c>
      <c r="E18" s="13" t="s">
        <v>683</v>
      </c>
      <c r="F18" s="14">
        <f t="shared" si="0"/>
        <v>548.6</v>
      </c>
      <c r="G18" s="11"/>
      <c r="H18" t="s">
        <v>684</v>
      </c>
    </row>
    <row r="19" customHeight="1" spans="1:8">
      <c r="A19" s="11">
        <v>16</v>
      </c>
      <c r="B19" s="11" t="s">
        <v>699</v>
      </c>
      <c r="C19" s="11">
        <v>3</v>
      </c>
      <c r="D19" s="15">
        <v>3.1</v>
      </c>
      <c r="E19" s="13" t="s">
        <v>683</v>
      </c>
      <c r="F19" s="14">
        <f t="shared" si="0"/>
        <v>261.64</v>
      </c>
      <c r="G19" s="11"/>
      <c r="H19" t="s">
        <v>684</v>
      </c>
    </row>
    <row r="20" customHeight="1" spans="1:8">
      <c r="A20" s="11">
        <v>17</v>
      </c>
      <c r="B20" s="11" t="s">
        <v>700</v>
      </c>
      <c r="C20" s="11">
        <v>11</v>
      </c>
      <c r="D20" s="15">
        <v>4.2</v>
      </c>
      <c r="E20" s="13" t="s">
        <v>683</v>
      </c>
      <c r="F20" s="14">
        <f t="shared" si="0"/>
        <v>354.48</v>
      </c>
      <c r="G20" s="11"/>
      <c r="H20" t="s">
        <v>684</v>
      </c>
    </row>
    <row r="21" customHeight="1" spans="1:8">
      <c r="A21" s="11">
        <v>18</v>
      </c>
      <c r="B21" s="11" t="s">
        <v>701</v>
      </c>
      <c r="C21" s="11">
        <v>10</v>
      </c>
      <c r="D21" s="15">
        <v>5</v>
      </c>
      <c r="E21" s="13" t="s">
        <v>683</v>
      </c>
      <c r="F21" s="14">
        <f t="shared" si="0"/>
        <v>422</v>
      </c>
      <c r="G21" s="11"/>
      <c r="H21" t="s">
        <v>684</v>
      </c>
    </row>
    <row r="22" customHeight="1" spans="1:8">
      <c r="A22" s="11">
        <v>19</v>
      </c>
      <c r="B22" s="11" t="s">
        <v>702</v>
      </c>
      <c r="C22" s="11">
        <v>8</v>
      </c>
      <c r="D22" s="15">
        <v>6.5</v>
      </c>
      <c r="E22" s="13" t="s">
        <v>683</v>
      </c>
      <c r="F22" s="14">
        <f t="shared" si="0"/>
        <v>548.6</v>
      </c>
      <c r="G22" s="11"/>
      <c r="H22" t="s">
        <v>684</v>
      </c>
    </row>
    <row r="23" customHeight="1" spans="1:8">
      <c r="A23" s="11">
        <v>20</v>
      </c>
      <c r="B23" s="11" t="s">
        <v>703</v>
      </c>
      <c r="C23" s="11">
        <v>6</v>
      </c>
      <c r="D23" s="15">
        <v>1.2</v>
      </c>
      <c r="E23" s="13" t="s">
        <v>683</v>
      </c>
      <c r="F23" s="14">
        <f t="shared" si="0"/>
        <v>101.28</v>
      </c>
      <c r="G23" s="11"/>
      <c r="H23" t="s">
        <v>684</v>
      </c>
    </row>
    <row r="24" customHeight="1" spans="1:8">
      <c r="A24" s="11">
        <v>21</v>
      </c>
      <c r="B24" s="11" t="s">
        <v>704</v>
      </c>
      <c r="C24" s="11">
        <v>5</v>
      </c>
      <c r="D24" s="15">
        <v>1.5</v>
      </c>
      <c r="E24" s="13" t="s">
        <v>683</v>
      </c>
      <c r="F24" s="14">
        <f t="shared" si="0"/>
        <v>126.6</v>
      </c>
      <c r="G24" s="11"/>
      <c r="H24" t="s">
        <v>684</v>
      </c>
    </row>
    <row r="25" customHeight="1" spans="1:8">
      <c r="A25" s="11">
        <v>22</v>
      </c>
      <c r="B25" s="11" t="s">
        <v>705</v>
      </c>
      <c r="C25" s="11">
        <v>4</v>
      </c>
      <c r="D25" s="15">
        <v>1.76</v>
      </c>
      <c r="E25" s="13" t="s">
        <v>683</v>
      </c>
      <c r="F25" s="14">
        <f t="shared" si="0"/>
        <v>148.544</v>
      </c>
      <c r="G25" s="11"/>
      <c r="H25" t="s">
        <v>684</v>
      </c>
    </row>
    <row r="26" customHeight="1" spans="1:8">
      <c r="A26" s="11">
        <v>23</v>
      </c>
      <c r="B26" s="11" t="s">
        <v>706</v>
      </c>
      <c r="C26" s="11">
        <v>6</v>
      </c>
      <c r="D26" s="15">
        <v>1.3</v>
      </c>
      <c r="E26" s="13" t="s">
        <v>683</v>
      </c>
      <c r="F26" s="14">
        <f t="shared" si="0"/>
        <v>109.72</v>
      </c>
      <c r="G26" s="11"/>
      <c r="H26" t="s">
        <v>684</v>
      </c>
    </row>
    <row r="27" customHeight="1" spans="1:8">
      <c r="A27" s="11">
        <v>24</v>
      </c>
      <c r="B27" s="11" t="s">
        <v>707</v>
      </c>
      <c r="C27" s="11">
        <v>8</v>
      </c>
      <c r="D27" s="15">
        <v>4.5</v>
      </c>
      <c r="E27" s="13" t="s">
        <v>683</v>
      </c>
      <c r="F27" s="14">
        <f t="shared" si="0"/>
        <v>379.8</v>
      </c>
      <c r="G27" s="11"/>
      <c r="H27" t="s">
        <v>684</v>
      </c>
    </row>
    <row r="28" customHeight="1" spans="1:8">
      <c r="A28" s="11">
        <v>25</v>
      </c>
      <c r="B28" s="11" t="s">
        <v>708</v>
      </c>
      <c r="C28" s="11">
        <v>12</v>
      </c>
      <c r="D28" s="15">
        <v>5.2</v>
      </c>
      <c r="E28" s="13" t="s">
        <v>683</v>
      </c>
      <c r="F28" s="14">
        <f t="shared" si="0"/>
        <v>438.88</v>
      </c>
      <c r="G28" s="11"/>
      <c r="H28" t="s">
        <v>684</v>
      </c>
    </row>
    <row r="29" customHeight="1" spans="1:8">
      <c r="A29" s="11">
        <v>26</v>
      </c>
      <c r="B29" s="11" t="s">
        <v>709</v>
      </c>
      <c r="C29" s="11">
        <v>7</v>
      </c>
      <c r="D29" s="15">
        <v>1.5</v>
      </c>
      <c r="E29" s="13" t="s">
        <v>683</v>
      </c>
      <c r="F29" s="14">
        <f t="shared" si="0"/>
        <v>126.6</v>
      </c>
      <c r="G29" s="11"/>
      <c r="H29" t="s">
        <v>684</v>
      </c>
    </row>
    <row r="30" customHeight="1" spans="1:8">
      <c r="A30" s="11">
        <v>27</v>
      </c>
      <c r="B30" s="11" t="s">
        <v>710</v>
      </c>
      <c r="C30" s="11">
        <v>4</v>
      </c>
      <c r="D30" s="15">
        <v>1.1</v>
      </c>
      <c r="E30" s="13" t="s">
        <v>683</v>
      </c>
      <c r="F30" s="14">
        <f t="shared" si="0"/>
        <v>92.84</v>
      </c>
      <c r="G30" s="11"/>
      <c r="H30" t="s">
        <v>684</v>
      </c>
    </row>
    <row r="31" customHeight="1" spans="1:8">
      <c r="A31" s="11">
        <v>28</v>
      </c>
      <c r="B31" s="11" t="s">
        <v>711</v>
      </c>
      <c r="C31" s="11">
        <v>12</v>
      </c>
      <c r="D31" s="15">
        <v>13.3</v>
      </c>
      <c r="E31" s="13" t="s">
        <v>683</v>
      </c>
      <c r="F31" s="14">
        <f t="shared" si="0"/>
        <v>1122.52</v>
      </c>
      <c r="G31" s="11"/>
      <c r="H31" t="s">
        <v>684</v>
      </c>
    </row>
    <row r="32" customHeight="1" spans="1:8">
      <c r="A32" s="11">
        <v>29</v>
      </c>
      <c r="B32" s="11" t="s">
        <v>712</v>
      </c>
      <c r="C32" s="11">
        <v>7</v>
      </c>
      <c r="D32" s="15">
        <v>2.5</v>
      </c>
      <c r="E32" s="13" t="s">
        <v>683</v>
      </c>
      <c r="F32" s="14">
        <f t="shared" si="0"/>
        <v>211</v>
      </c>
      <c r="G32" s="11"/>
      <c r="H32" t="s">
        <v>684</v>
      </c>
    </row>
    <row r="33" customHeight="1" spans="1:8">
      <c r="A33" s="11">
        <v>30</v>
      </c>
      <c r="B33" s="11" t="s">
        <v>713</v>
      </c>
      <c r="C33" s="11">
        <v>8</v>
      </c>
      <c r="D33" s="15">
        <v>4</v>
      </c>
      <c r="E33" s="13" t="s">
        <v>683</v>
      </c>
      <c r="F33" s="14">
        <f t="shared" si="0"/>
        <v>337.6</v>
      </c>
      <c r="G33" s="11"/>
      <c r="H33" t="s">
        <v>684</v>
      </c>
    </row>
    <row r="34" customHeight="1" spans="1:8">
      <c r="A34" s="11">
        <v>31</v>
      </c>
      <c r="B34" s="11" t="s">
        <v>714</v>
      </c>
      <c r="C34" s="11">
        <v>4</v>
      </c>
      <c r="D34" s="15">
        <v>3.4</v>
      </c>
      <c r="E34" s="13" t="s">
        <v>683</v>
      </c>
      <c r="F34" s="14">
        <f t="shared" si="0"/>
        <v>286.96</v>
      </c>
      <c r="G34" s="11"/>
      <c r="H34" t="s">
        <v>684</v>
      </c>
    </row>
    <row r="35" customHeight="1" spans="1:8">
      <c r="A35" s="11">
        <v>32</v>
      </c>
      <c r="B35" s="11" t="s">
        <v>715</v>
      </c>
      <c r="C35" s="11">
        <v>8</v>
      </c>
      <c r="D35" s="15">
        <v>3.8</v>
      </c>
      <c r="E35" s="13" t="s">
        <v>683</v>
      </c>
      <c r="F35" s="14">
        <f t="shared" si="0"/>
        <v>320.72</v>
      </c>
      <c r="G35" s="11"/>
      <c r="H35" t="s">
        <v>684</v>
      </c>
    </row>
    <row r="36" customHeight="1" spans="1:8">
      <c r="A36" s="11">
        <v>33</v>
      </c>
      <c r="B36" s="11" t="s">
        <v>716</v>
      </c>
      <c r="C36" s="11">
        <v>3</v>
      </c>
      <c r="D36" s="15">
        <v>1.4</v>
      </c>
      <c r="E36" s="13" t="s">
        <v>683</v>
      </c>
      <c r="F36" s="14">
        <f t="shared" si="0"/>
        <v>118.16</v>
      </c>
      <c r="G36" s="11"/>
      <c r="H36" t="s">
        <v>684</v>
      </c>
    </row>
    <row r="37" customHeight="1" spans="1:8">
      <c r="A37" s="11">
        <v>34</v>
      </c>
      <c r="B37" s="11" t="s">
        <v>717</v>
      </c>
      <c r="C37" s="11">
        <v>4</v>
      </c>
      <c r="D37" s="15">
        <v>2.8</v>
      </c>
      <c r="E37" s="13" t="s">
        <v>683</v>
      </c>
      <c r="F37" s="14">
        <f t="shared" si="0"/>
        <v>236.32</v>
      </c>
      <c r="G37" s="11"/>
      <c r="H37" t="s">
        <v>684</v>
      </c>
    </row>
    <row r="38" customHeight="1" spans="1:8">
      <c r="A38" s="16" t="s">
        <v>25</v>
      </c>
      <c r="B38" s="16" t="s">
        <v>718</v>
      </c>
      <c r="C38" s="16">
        <f>SUM(C4:C37)</f>
        <v>257</v>
      </c>
      <c r="D38" s="17">
        <f>SUM(D4:D37)</f>
        <v>117.96</v>
      </c>
      <c r="E38" s="18" t="s">
        <v>683</v>
      </c>
      <c r="F38" s="19">
        <f t="shared" si="0"/>
        <v>9955.824</v>
      </c>
      <c r="G38" s="16"/>
      <c r="H38" t="s">
        <v>684</v>
      </c>
    </row>
    <row r="39" s="1" customFormat="1" customHeight="1" spans="1:7">
      <c r="A39" s="8" t="s">
        <v>2</v>
      </c>
      <c r="B39" s="8" t="s">
        <v>3</v>
      </c>
      <c r="C39" s="8" t="s">
        <v>719</v>
      </c>
      <c r="D39" s="10" t="s">
        <v>4</v>
      </c>
      <c r="E39" s="10" t="s">
        <v>680</v>
      </c>
      <c r="F39" s="10" t="s">
        <v>6</v>
      </c>
      <c r="G39" s="8" t="s">
        <v>720</v>
      </c>
    </row>
    <row r="40" s="2" customFormat="1" customHeight="1" spans="1:8">
      <c r="A40" s="11">
        <v>1</v>
      </c>
      <c r="B40" s="11" t="s">
        <v>721</v>
      </c>
      <c r="C40" s="11">
        <v>4</v>
      </c>
      <c r="D40" s="13">
        <v>3.9</v>
      </c>
      <c r="E40" s="13" t="s">
        <v>683</v>
      </c>
      <c r="F40" s="14">
        <f t="shared" ref="F40:F80" si="1">SUM(D40*E40)</f>
        <v>329.16</v>
      </c>
      <c r="G40" s="11"/>
      <c r="H40" s="2" t="s">
        <v>722</v>
      </c>
    </row>
    <row r="41" s="2" customFormat="1" customHeight="1" spans="1:8">
      <c r="A41" s="11">
        <v>2</v>
      </c>
      <c r="B41" s="11" t="s">
        <v>723</v>
      </c>
      <c r="C41" s="11">
        <v>7</v>
      </c>
      <c r="D41" s="13">
        <v>1.5</v>
      </c>
      <c r="E41" s="13" t="s">
        <v>683</v>
      </c>
      <c r="F41" s="14">
        <f t="shared" si="1"/>
        <v>126.6</v>
      </c>
      <c r="G41" s="11"/>
      <c r="H41" s="2" t="s">
        <v>722</v>
      </c>
    </row>
    <row r="42" s="2" customFormat="1" customHeight="1" spans="1:8">
      <c r="A42" s="11">
        <v>3</v>
      </c>
      <c r="B42" s="11" t="s">
        <v>724</v>
      </c>
      <c r="C42" s="11">
        <v>4</v>
      </c>
      <c r="D42" s="13">
        <v>3.5</v>
      </c>
      <c r="E42" s="13" t="s">
        <v>683</v>
      </c>
      <c r="F42" s="14">
        <f t="shared" si="1"/>
        <v>295.4</v>
      </c>
      <c r="G42" s="11"/>
      <c r="H42" s="2" t="s">
        <v>722</v>
      </c>
    </row>
    <row r="43" s="2" customFormat="1" customHeight="1" spans="1:8">
      <c r="A43" s="11">
        <v>4</v>
      </c>
      <c r="B43" s="11" t="s">
        <v>725</v>
      </c>
      <c r="C43" s="11">
        <v>6</v>
      </c>
      <c r="D43" s="13">
        <v>2</v>
      </c>
      <c r="E43" s="13" t="s">
        <v>683</v>
      </c>
      <c r="F43" s="14">
        <f t="shared" si="1"/>
        <v>168.8</v>
      </c>
      <c r="G43" s="11"/>
      <c r="H43" s="2" t="s">
        <v>722</v>
      </c>
    </row>
    <row r="44" s="2" customFormat="1" customHeight="1" spans="1:8">
      <c r="A44" s="11">
        <v>5</v>
      </c>
      <c r="B44" s="11" t="s">
        <v>726</v>
      </c>
      <c r="C44" s="11">
        <v>5</v>
      </c>
      <c r="D44" s="13">
        <v>2</v>
      </c>
      <c r="E44" s="13" t="s">
        <v>683</v>
      </c>
      <c r="F44" s="14">
        <f t="shared" si="1"/>
        <v>168.8</v>
      </c>
      <c r="G44" s="11"/>
      <c r="H44" s="2" t="s">
        <v>722</v>
      </c>
    </row>
    <row r="45" s="2" customFormat="1" customHeight="1" spans="1:8">
      <c r="A45" s="11">
        <v>6</v>
      </c>
      <c r="B45" s="11" t="s">
        <v>727</v>
      </c>
      <c r="C45" s="11">
        <v>4</v>
      </c>
      <c r="D45" s="13">
        <v>2</v>
      </c>
      <c r="E45" s="13" t="s">
        <v>683</v>
      </c>
      <c r="F45" s="14">
        <f t="shared" si="1"/>
        <v>168.8</v>
      </c>
      <c r="G45" s="11"/>
      <c r="H45" s="2" t="s">
        <v>722</v>
      </c>
    </row>
    <row r="46" s="2" customFormat="1" customHeight="1" spans="1:8">
      <c r="A46" s="11">
        <v>7</v>
      </c>
      <c r="B46" s="11" t="s">
        <v>728</v>
      </c>
      <c r="C46" s="11">
        <v>6</v>
      </c>
      <c r="D46" s="13">
        <v>1</v>
      </c>
      <c r="E46" s="13" t="s">
        <v>683</v>
      </c>
      <c r="F46" s="14">
        <f t="shared" si="1"/>
        <v>84.4</v>
      </c>
      <c r="G46" s="11"/>
      <c r="H46" s="2" t="s">
        <v>722</v>
      </c>
    </row>
    <row r="47" s="2" customFormat="1" customHeight="1" spans="1:8">
      <c r="A47" s="11">
        <v>8</v>
      </c>
      <c r="B47" s="11" t="s">
        <v>729</v>
      </c>
      <c r="C47" s="11">
        <v>3</v>
      </c>
      <c r="D47" s="13">
        <v>4.6</v>
      </c>
      <c r="E47" s="13" t="s">
        <v>683</v>
      </c>
      <c r="F47" s="14">
        <f t="shared" si="1"/>
        <v>388.24</v>
      </c>
      <c r="G47" s="11"/>
      <c r="H47" s="2" t="s">
        <v>722</v>
      </c>
    </row>
    <row r="48" s="2" customFormat="1" customHeight="1" spans="1:8">
      <c r="A48" s="11">
        <v>9</v>
      </c>
      <c r="B48" s="11" t="s">
        <v>730</v>
      </c>
      <c r="C48" s="11">
        <v>2</v>
      </c>
      <c r="D48" s="13">
        <v>3</v>
      </c>
      <c r="E48" s="13" t="s">
        <v>683</v>
      </c>
      <c r="F48" s="14">
        <f t="shared" si="1"/>
        <v>253.2</v>
      </c>
      <c r="G48" s="11"/>
      <c r="H48" s="2" t="s">
        <v>722</v>
      </c>
    </row>
    <row r="49" s="2" customFormat="1" customHeight="1" spans="1:8">
      <c r="A49" s="11">
        <v>10</v>
      </c>
      <c r="B49" s="11" t="s">
        <v>731</v>
      </c>
      <c r="C49" s="11">
        <v>2</v>
      </c>
      <c r="D49" s="13">
        <v>1</v>
      </c>
      <c r="E49" s="13" t="s">
        <v>683</v>
      </c>
      <c r="F49" s="14">
        <f t="shared" si="1"/>
        <v>84.4</v>
      </c>
      <c r="G49" s="11"/>
      <c r="H49" s="2" t="s">
        <v>722</v>
      </c>
    </row>
    <row r="50" s="2" customFormat="1" customHeight="1" spans="1:8">
      <c r="A50" s="11">
        <v>11</v>
      </c>
      <c r="B50" s="11" t="s">
        <v>732</v>
      </c>
      <c r="C50" s="11">
        <v>2</v>
      </c>
      <c r="D50" s="13">
        <v>0.4</v>
      </c>
      <c r="E50" s="13" t="s">
        <v>683</v>
      </c>
      <c r="F50" s="14">
        <f t="shared" si="1"/>
        <v>33.76</v>
      </c>
      <c r="G50" s="11"/>
      <c r="H50" s="2" t="s">
        <v>722</v>
      </c>
    </row>
    <row r="51" s="2" customFormat="1" customHeight="1" spans="1:8">
      <c r="A51" s="11">
        <v>12</v>
      </c>
      <c r="B51" s="11" t="s">
        <v>733</v>
      </c>
      <c r="C51" s="11">
        <v>4</v>
      </c>
      <c r="D51" s="13">
        <v>1.5</v>
      </c>
      <c r="E51" s="13" t="s">
        <v>683</v>
      </c>
      <c r="F51" s="14">
        <f t="shared" si="1"/>
        <v>126.6</v>
      </c>
      <c r="G51" s="11"/>
      <c r="H51" s="2" t="s">
        <v>722</v>
      </c>
    </row>
    <row r="52" s="2" customFormat="1" customHeight="1" spans="1:8">
      <c r="A52" s="11">
        <v>13</v>
      </c>
      <c r="B52" s="11" t="s">
        <v>734</v>
      </c>
      <c r="C52" s="11">
        <v>6</v>
      </c>
      <c r="D52" s="13">
        <v>1.5</v>
      </c>
      <c r="E52" s="13" t="s">
        <v>683</v>
      </c>
      <c r="F52" s="14">
        <f t="shared" si="1"/>
        <v>126.6</v>
      </c>
      <c r="G52" s="11"/>
      <c r="H52" s="2" t="s">
        <v>722</v>
      </c>
    </row>
    <row r="53" s="2" customFormat="1" customHeight="1" spans="1:8">
      <c r="A53" s="11">
        <v>14</v>
      </c>
      <c r="B53" s="11" t="s">
        <v>735</v>
      </c>
      <c r="C53" s="11">
        <v>5</v>
      </c>
      <c r="D53" s="13">
        <v>2.5</v>
      </c>
      <c r="E53" s="13" t="s">
        <v>683</v>
      </c>
      <c r="F53" s="14">
        <f t="shared" si="1"/>
        <v>211</v>
      </c>
      <c r="G53" s="11"/>
      <c r="H53" s="2" t="s">
        <v>722</v>
      </c>
    </row>
    <row r="54" s="2" customFormat="1" customHeight="1" spans="1:8">
      <c r="A54" s="11">
        <v>15</v>
      </c>
      <c r="B54" s="11" t="s">
        <v>736</v>
      </c>
      <c r="C54" s="11">
        <v>5</v>
      </c>
      <c r="D54" s="13">
        <v>2.8</v>
      </c>
      <c r="E54" s="13" t="s">
        <v>683</v>
      </c>
      <c r="F54" s="14">
        <f t="shared" si="1"/>
        <v>236.32</v>
      </c>
      <c r="G54" s="11"/>
      <c r="H54" s="2" t="s">
        <v>722</v>
      </c>
    </row>
    <row r="55" s="2" customFormat="1" customHeight="1" spans="1:8">
      <c r="A55" s="11">
        <v>16</v>
      </c>
      <c r="B55" s="11" t="s">
        <v>737</v>
      </c>
      <c r="C55" s="11">
        <v>6</v>
      </c>
      <c r="D55" s="13">
        <v>1.5</v>
      </c>
      <c r="E55" s="13" t="s">
        <v>683</v>
      </c>
      <c r="F55" s="14">
        <f t="shared" si="1"/>
        <v>126.6</v>
      </c>
      <c r="G55" s="11"/>
      <c r="H55" s="2" t="s">
        <v>722</v>
      </c>
    </row>
    <row r="56" s="2" customFormat="1" customHeight="1" spans="1:8">
      <c r="A56" s="11">
        <v>17</v>
      </c>
      <c r="B56" s="11" t="s">
        <v>738</v>
      </c>
      <c r="C56" s="11">
        <v>5</v>
      </c>
      <c r="D56" s="13">
        <v>3.5</v>
      </c>
      <c r="E56" s="13" t="s">
        <v>683</v>
      </c>
      <c r="F56" s="14">
        <f t="shared" si="1"/>
        <v>295.4</v>
      </c>
      <c r="G56" s="11"/>
      <c r="H56" s="2" t="s">
        <v>722</v>
      </c>
    </row>
    <row r="57" s="2" customFormat="1" customHeight="1" spans="1:8">
      <c r="A57" s="11">
        <v>18</v>
      </c>
      <c r="B57" s="11" t="s">
        <v>739</v>
      </c>
      <c r="C57" s="11">
        <v>5</v>
      </c>
      <c r="D57" s="13">
        <v>2.5</v>
      </c>
      <c r="E57" s="13" t="s">
        <v>683</v>
      </c>
      <c r="F57" s="14">
        <f t="shared" si="1"/>
        <v>211</v>
      </c>
      <c r="G57" s="11"/>
      <c r="H57" s="2" t="s">
        <v>722</v>
      </c>
    </row>
    <row r="58" s="2" customFormat="1" customHeight="1" spans="1:8">
      <c r="A58" s="11">
        <v>19</v>
      </c>
      <c r="B58" s="11" t="s">
        <v>740</v>
      </c>
      <c r="C58" s="11">
        <v>4</v>
      </c>
      <c r="D58" s="13">
        <v>2.5</v>
      </c>
      <c r="E58" s="13" t="s">
        <v>683</v>
      </c>
      <c r="F58" s="14">
        <f t="shared" si="1"/>
        <v>211</v>
      </c>
      <c r="G58" s="11"/>
      <c r="H58" s="2" t="s">
        <v>722</v>
      </c>
    </row>
    <row r="59" s="2" customFormat="1" customHeight="1" spans="1:8">
      <c r="A59" s="11">
        <v>20</v>
      </c>
      <c r="B59" s="11" t="s">
        <v>741</v>
      </c>
      <c r="C59" s="11">
        <v>7</v>
      </c>
      <c r="D59" s="13">
        <v>1.7</v>
      </c>
      <c r="E59" s="13" t="s">
        <v>683</v>
      </c>
      <c r="F59" s="14">
        <f t="shared" si="1"/>
        <v>143.48</v>
      </c>
      <c r="G59" s="11"/>
      <c r="H59" s="2" t="s">
        <v>722</v>
      </c>
    </row>
    <row r="60" s="2" customFormat="1" customHeight="1" spans="1:8">
      <c r="A60" s="11">
        <v>21</v>
      </c>
      <c r="B60" s="11" t="s">
        <v>742</v>
      </c>
      <c r="C60" s="11">
        <v>8</v>
      </c>
      <c r="D60" s="13">
        <v>4</v>
      </c>
      <c r="E60" s="13" t="s">
        <v>683</v>
      </c>
      <c r="F60" s="14">
        <f t="shared" si="1"/>
        <v>337.6</v>
      </c>
      <c r="G60" s="11"/>
      <c r="H60" s="2" t="s">
        <v>722</v>
      </c>
    </row>
    <row r="61" s="2" customFormat="1" customHeight="1" spans="1:8">
      <c r="A61" s="11">
        <v>22</v>
      </c>
      <c r="B61" s="11" t="s">
        <v>743</v>
      </c>
      <c r="C61" s="11">
        <v>5</v>
      </c>
      <c r="D61" s="13">
        <v>4</v>
      </c>
      <c r="E61" s="13" t="s">
        <v>683</v>
      </c>
      <c r="F61" s="14">
        <f t="shared" si="1"/>
        <v>337.6</v>
      </c>
      <c r="G61" s="11"/>
      <c r="H61" s="2" t="s">
        <v>722</v>
      </c>
    </row>
    <row r="62" s="2" customFormat="1" customHeight="1" spans="1:8">
      <c r="A62" s="11">
        <v>23</v>
      </c>
      <c r="B62" s="11" t="s">
        <v>744</v>
      </c>
      <c r="C62" s="11">
        <v>5</v>
      </c>
      <c r="D62" s="13">
        <v>1.5</v>
      </c>
      <c r="E62" s="13" t="s">
        <v>683</v>
      </c>
      <c r="F62" s="14">
        <f t="shared" si="1"/>
        <v>126.6</v>
      </c>
      <c r="G62" s="11"/>
      <c r="H62" s="2" t="s">
        <v>722</v>
      </c>
    </row>
    <row r="63" s="2" customFormat="1" customHeight="1" spans="1:8">
      <c r="A63" s="11">
        <v>24</v>
      </c>
      <c r="B63" s="11" t="s">
        <v>745</v>
      </c>
      <c r="C63" s="11">
        <v>4</v>
      </c>
      <c r="D63" s="13">
        <v>1.5</v>
      </c>
      <c r="E63" s="13" t="s">
        <v>683</v>
      </c>
      <c r="F63" s="14">
        <f t="shared" si="1"/>
        <v>126.6</v>
      </c>
      <c r="G63" s="11"/>
      <c r="H63" s="2" t="s">
        <v>722</v>
      </c>
    </row>
    <row r="64" s="2" customFormat="1" customHeight="1" spans="1:8">
      <c r="A64" s="11">
        <v>25</v>
      </c>
      <c r="B64" s="11" t="s">
        <v>746</v>
      </c>
      <c r="C64" s="11">
        <v>10</v>
      </c>
      <c r="D64" s="13">
        <v>2.5</v>
      </c>
      <c r="E64" s="13" t="s">
        <v>683</v>
      </c>
      <c r="F64" s="14">
        <f t="shared" si="1"/>
        <v>211</v>
      </c>
      <c r="G64" s="11"/>
      <c r="H64" s="2" t="s">
        <v>722</v>
      </c>
    </row>
    <row r="65" s="2" customFormat="1" customHeight="1" spans="1:8">
      <c r="A65" s="11">
        <v>26</v>
      </c>
      <c r="B65" s="11" t="s">
        <v>747</v>
      </c>
      <c r="C65" s="11">
        <v>3</v>
      </c>
      <c r="D65" s="13">
        <v>2</v>
      </c>
      <c r="E65" s="13" t="s">
        <v>683</v>
      </c>
      <c r="F65" s="14">
        <f t="shared" si="1"/>
        <v>168.8</v>
      </c>
      <c r="G65" s="11"/>
      <c r="H65" s="2" t="s">
        <v>722</v>
      </c>
    </row>
    <row r="66" s="2" customFormat="1" customHeight="1" spans="1:8">
      <c r="A66" s="11">
        <v>27</v>
      </c>
      <c r="B66" s="11" t="s">
        <v>748</v>
      </c>
      <c r="C66" s="11">
        <v>7</v>
      </c>
      <c r="D66" s="13">
        <v>1.3</v>
      </c>
      <c r="E66" s="13" t="s">
        <v>683</v>
      </c>
      <c r="F66" s="14">
        <f t="shared" si="1"/>
        <v>109.72</v>
      </c>
      <c r="G66" s="11"/>
      <c r="H66" s="2" t="s">
        <v>722</v>
      </c>
    </row>
    <row r="67" s="2" customFormat="1" customHeight="1" spans="1:8">
      <c r="A67" s="11">
        <v>28</v>
      </c>
      <c r="B67" s="11" t="s">
        <v>749</v>
      </c>
      <c r="C67" s="11">
        <v>1</v>
      </c>
      <c r="D67" s="13">
        <v>2</v>
      </c>
      <c r="E67" s="13" t="s">
        <v>683</v>
      </c>
      <c r="F67" s="14">
        <f t="shared" si="1"/>
        <v>168.8</v>
      </c>
      <c r="G67" s="11"/>
      <c r="H67" s="2" t="s">
        <v>722</v>
      </c>
    </row>
    <row r="68" s="2" customFormat="1" customHeight="1" spans="1:8">
      <c r="A68" s="11">
        <v>29</v>
      </c>
      <c r="B68" s="11" t="s">
        <v>750</v>
      </c>
      <c r="C68" s="11">
        <v>5</v>
      </c>
      <c r="D68" s="13">
        <v>2</v>
      </c>
      <c r="E68" s="13" t="s">
        <v>683</v>
      </c>
      <c r="F68" s="14">
        <f t="shared" si="1"/>
        <v>168.8</v>
      </c>
      <c r="G68" s="11"/>
      <c r="H68" s="2" t="s">
        <v>722</v>
      </c>
    </row>
    <row r="69" s="2" customFormat="1" customHeight="1" spans="1:8">
      <c r="A69" s="11">
        <v>30</v>
      </c>
      <c r="B69" s="11" t="s">
        <v>751</v>
      </c>
      <c r="C69" s="11">
        <v>5</v>
      </c>
      <c r="D69" s="13">
        <v>6</v>
      </c>
      <c r="E69" s="13" t="s">
        <v>683</v>
      </c>
      <c r="F69" s="14">
        <f t="shared" si="1"/>
        <v>506.4</v>
      </c>
      <c r="G69" s="11"/>
      <c r="H69" s="2" t="s">
        <v>722</v>
      </c>
    </row>
    <row r="70" s="2" customFormat="1" customHeight="1" spans="1:8">
      <c r="A70" s="11">
        <v>31</v>
      </c>
      <c r="B70" s="11" t="s">
        <v>752</v>
      </c>
      <c r="C70" s="11">
        <v>5</v>
      </c>
      <c r="D70" s="13">
        <v>1</v>
      </c>
      <c r="E70" s="13" t="s">
        <v>683</v>
      </c>
      <c r="F70" s="14">
        <f t="shared" si="1"/>
        <v>84.4</v>
      </c>
      <c r="G70" s="11"/>
      <c r="H70" s="2" t="s">
        <v>722</v>
      </c>
    </row>
    <row r="71" s="2" customFormat="1" customHeight="1" spans="1:8">
      <c r="A71" s="11">
        <v>32</v>
      </c>
      <c r="B71" s="11" t="s">
        <v>753</v>
      </c>
      <c r="C71" s="11">
        <v>3</v>
      </c>
      <c r="D71" s="13">
        <v>2.8</v>
      </c>
      <c r="E71" s="13" t="s">
        <v>683</v>
      </c>
      <c r="F71" s="14">
        <f t="shared" si="1"/>
        <v>236.32</v>
      </c>
      <c r="G71" s="11"/>
      <c r="H71" s="2" t="s">
        <v>722</v>
      </c>
    </row>
    <row r="72" s="2" customFormat="1" customHeight="1" spans="1:8">
      <c r="A72" s="11">
        <v>33</v>
      </c>
      <c r="B72" s="11" t="s">
        <v>754</v>
      </c>
      <c r="C72" s="11">
        <v>7</v>
      </c>
      <c r="D72" s="13">
        <v>2.3</v>
      </c>
      <c r="E72" s="13" t="s">
        <v>683</v>
      </c>
      <c r="F72" s="14">
        <f t="shared" si="1"/>
        <v>194.12</v>
      </c>
      <c r="G72" s="11"/>
      <c r="H72" s="2" t="s">
        <v>722</v>
      </c>
    </row>
    <row r="73" s="2" customFormat="1" customHeight="1" spans="1:8">
      <c r="A73" s="11">
        <v>34</v>
      </c>
      <c r="B73" s="11" t="s">
        <v>755</v>
      </c>
      <c r="C73" s="11">
        <v>6</v>
      </c>
      <c r="D73" s="13">
        <v>5.9</v>
      </c>
      <c r="E73" s="13" t="s">
        <v>683</v>
      </c>
      <c r="F73" s="14">
        <f t="shared" si="1"/>
        <v>497.96</v>
      </c>
      <c r="G73" s="11"/>
      <c r="H73" s="2" t="s">
        <v>722</v>
      </c>
    </row>
    <row r="74" s="2" customFormat="1" customHeight="1" spans="1:8">
      <c r="A74" s="11">
        <v>35</v>
      </c>
      <c r="B74" s="11" t="s">
        <v>756</v>
      </c>
      <c r="C74" s="11">
        <v>4</v>
      </c>
      <c r="D74" s="13">
        <v>1.7</v>
      </c>
      <c r="E74" s="13" t="s">
        <v>683</v>
      </c>
      <c r="F74" s="14">
        <f t="shared" si="1"/>
        <v>143.48</v>
      </c>
      <c r="G74" s="11"/>
      <c r="H74" s="2" t="s">
        <v>722</v>
      </c>
    </row>
    <row r="75" s="2" customFormat="1" customHeight="1" spans="1:8">
      <c r="A75" s="11">
        <v>36</v>
      </c>
      <c r="B75" s="11" t="s">
        <v>757</v>
      </c>
      <c r="C75" s="11">
        <v>3</v>
      </c>
      <c r="D75" s="13">
        <v>0.8</v>
      </c>
      <c r="E75" s="13" t="s">
        <v>683</v>
      </c>
      <c r="F75" s="14">
        <f t="shared" si="1"/>
        <v>67.52</v>
      </c>
      <c r="G75" s="11"/>
      <c r="H75" s="2" t="s">
        <v>722</v>
      </c>
    </row>
    <row r="76" s="2" customFormat="1" customHeight="1" spans="1:8">
      <c r="A76" s="11">
        <v>37</v>
      </c>
      <c r="B76" s="11" t="s">
        <v>758</v>
      </c>
      <c r="C76" s="11">
        <v>5</v>
      </c>
      <c r="D76" s="13">
        <v>1.5</v>
      </c>
      <c r="E76" s="13" t="s">
        <v>683</v>
      </c>
      <c r="F76" s="14">
        <f t="shared" si="1"/>
        <v>126.6</v>
      </c>
      <c r="G76" s="11"/>
      <c r="H76" s="2" t="s">
        <v>722</v>
      </c>
    </row>
    <row r="77" s="2" customFormat="1" customHeight="1" spans="1:8">
      <c r="A77" s="11">
        <v>38</v>
      </c>
      <c r="B77" s="11" t="s">
        <v>759</v>
      </c>
      <c r="C77" s="11">
        <v>10</v>
      </c>
      <c r="D77" s="13">
        <v>3.5</v>
      </c>
      <c r="E77" s="13" t="s">
        <v>683</v>
      </c>
      <c r="F77" s="14">
        <f t="shared" si="1"/>
        <v>295.4</v>
      </c>
      <c r="G77" s="11"/>
      <c r="H77" s="2" t="s">
        <v>722</v>
      </c>
    </row>
    <row r="78" s="2" customFormat="1" customHeight="1" spans="1:8">
      <c r="A78" s="11">
        <v>39</v>
      </c>
      <c r="B78" s="11" t="s">
        <v>760</v>
      </c>
      <c r="C78" s="11">
        <v>6</v>
      </c>
      <c r="D78" s="13">
        <v>3.2</v>
      </c>
      <c r="E78" s="13" t="s">
        <v>683</v>
      </c>
      <c r="F78" s="14">
        <f t="shared" si="1"/>
        <v>270.08</v>
      </c>
      <c r="G78" s="11"/>
      <c r="H78" s="2" t="s">
        <v>722</v>
      </c>
    </row>
    <row r="79" s="2" customFormat="1" customHeight="1" spans="1:8">
      <c r="A79" s="11">
        <v>40</v>
      </c>
      <c r="B79" s="11" t="s">
        <v>761</v>
      </c>
      <c r="C79" s="11">
        <v>4</v>
      </c>
      <c r="D79" s="13">
        <v>2.5</v>
      </c>
      <c r="E79" s="13" t="s">
        <v>683</v>
      </c>
      <c r="F79" s="14">
        <f t="shared" si="1"/>
        <v>211</v>
      </c>
      <c r="G79" s="11"/>
      <c r="H79" s="2" t="s">
        <v>722</v>
      </c>
    </row>
    <row r="80" s="3" customFormat="1" customHeight="1" spans="1:8">
      <c r="A80" s="16" t="s">
        <v>25</v>
      </c>
      <c r="B80" s="16" t="s">
        <v>762</v>
      </c>
      <c r="C80" s="16"/>
      <c r="D80" s="18">
        <f>SUM(D40:D79)</f>
        <v>96.9</v>
      </c>
      <c r="E80" s="18" t="s">
        <v>683</v>
      </c>
      <c r="F80" s="19">
        <f t="shared" si="1"/>
        <v>8178.36</v>
      </c>
      <c r="G80" s="16"/>
      <c r="H80" s="2" t="s">
        <v>722</v>
      </c>
    </row>
    <row r="81" s="1" customFormat="1" customHeight="1" spans="1:7">
      <c r="A81" s="8" t="s">
        <v>2</v>
      </c>
      <c r="B81" s="8" t="s">
        <v>3</v>
      </c>
      <c r="C81" s="8" t="s">
        <v>719</v>
      </c>
      <c r="D81" s="10" t="s">
        <v>4</v>
      </c>
      <c r="E81" s="10" t="s">
        <v>680</v>
      </c>
      <c r="F81" s="10" t="s">
        <v>6</v>
      </c>
      <c r="G81" s="8" t="s">
        <v>720</v>
      </c>
    </row>
    <row r="82" s="2" customFormat="1" customHeight="1" spans="1:8">
      <c r="A82" s="11">
        <v>1</v>
      </c>
      <c r="B82" s="11" t="s">
        <v>763</v>
      </c>
      <c r="C82" s="11">
        <v>4</v>
      </c>
      <c r="D82" s="13">
        <v>5</v>
      </c>
      <c r="E82" s="13" t="s">
        <v>683</v>
      </c>
      <c r="F82" s="14">
        <f t="shared" ref="F82:F113" si="2">SUM(D82*E82)</f>
        <v>422</v>
      </c>
      <c r="G82" s="11"/>
      <c r="H82" s="2" t="s">
        <v>764</v>
      </c>
    </row>
    <row r="83" s="2" customFormat="1" customHeight="1" spans="1:8">
      <c r="A83" s="11">
        <v>2</v>
      </c>
      <c r="B83" s="11" t="s">
        <v>765</v>
      </c>
      <c r="C83" s="11">
        <v>4</v>
      </c>
      <c r="D83" s="13">
        <v>3.2</v>
      </c>
      <c r="E83" s="13" t="s">
        <v>683</v>
      </c>
      <c r="F83" s="14">
        <f t="shared" si="2"/>
        <v>270.08</v>
      </c>
      <c r="G83" s="11"/>
      <c r="H83" s="2" t="s">
        <v>764</v>
      </c>
    </row>
    <row r="84" s="2" customFormat="1" customHeight="1" spans="1:8">
      <c r="A84" s="11">
        <v>3</v>
      </c>
      <c r="B84" s="11" t="s">
        <v>766</v>
      </c>
      <c r="C84" s="11">
        <v>7</v>
      </c>
      <c r="D84" s="13">
        <v>5</v>
      </c>
      <c r="E84" s="13" t="s">
        <v>683</v>
      </c>
      <c r="F84" s="14">
        <f t="shared" si="2"/>
        <v>422</v>
      </c>
      <c r="G84" s="11"/>
      <c r="H84" s="2" t="s">
        <v>764</v>
      </c>
    </row>
    <row r="85" s="2" customFormat="1" customHeight="1" spans="1:8">
      <c r="A85" s="11">
        <v>4</v>
      </c>
      <c r="B85" s="11" t="s">
        <v>767</v>
      </c>
      <c r="C85" s="11">
        <v>6</v>
      </c>
      <c r="D85" s="13">
        <v>3.1</v>
      </c>
      <c r="E85" s="13" t="s">
        <v>683</v>
      </c>
      <c r="F85" s="14">
        <f t="shared" si="2"/>
        <v>261.64</v>
      </c>
      <c r="G85" s="11"/>
      <c r="H85" s="2" t="s">
        <v>764</v>
      </c>
    </row>
    <row r="86" s="2" customFormat="1" customHeight="1" spans="1:8">
      <c r="A86" s="11">
        <v>5</v>
      </c>
      <c r="B86" s="11" t="s">
        <v>768</v>
      </c>
      <c r="C86" s="11">
        <v>6</v>
      </c>
      <c r="D86" s="13">
        <v>6</v>
      </c>
      <c r="E86" s="13" t="s">
        <v>683</v>
      </c>
      <c r="F86" s="14">
        <f t="shared" si="2"/>
        <v>506.4</v>
      </c>
      <c r="G86" s="11"/>
      <c r="H86" s="2" t="s">
        <v>764</v>
      </c>
    </row>
    <row r="87" s="2" customFormat="1" customHeight="1" spans="1:8">
      <c r="A87" s="11">
        <v>6</v>
      </c>
      <c r="B87" s="11" t="s">
        <v>769</v>
      </c>
      <c r="C87" s="11">
        <v>8</v>
      </c>
      <c r="D87" s="13">
        <v>3.8</v>
      </c>
      <c r="E87" s="13" t="s">
        <v>683</v>
      </c>
      <c r="F87" s="14">
        <f t="shared" si="2"/>
        <v>320.72</v>
      </c>
      <c r="G87" s="11"/>
      <c r="H87" s="2" t="s">
        <v>764</v>
      </c>
    </row>
    <row r="88" s="2" customFormat="1" customHeight="1" spans="1:8">
      <c r="A88" s="11">
        <v>7</v>
      </c>
      <c r="B88" s="11" t="s">
        <v>770</v>
      </c>
      <c r="C88" s="11">
        <v>5</v>
      </c>
      <c r="D88" s="13">
        <v>0.8</v>
      </c>
      <c r="E88" s="13" t="s">
        <v>683</v>
      </c>
      <c r="F88" s="14">
        <f t="shared" si="2"/>
        <v>67.52</v>
      </c>
      <c r="G88" s="11"/>
      <c r="H88" s="2" t="s">
        <v>764</v>
      </c>
    </row>
    <row r="89" s="2" customFormat="1" customHeight="1" spans="1:8">
      <c r="A89" s="11">
        <v>8</v>
      </c>
      <c r="B89" s="11" t="s">
        <v>771</v>
      </c>
      <c r="C89" s="11">
        <v>4</v>
      </c>
      <c r="D89" s="13">
        <v>3</v>
      </c>
      <c r="E89" s="13" t="s">
        <v>683</v>
      </c>
      <c r="F89" s="14">
        <f t="shared" si="2"/>
        <v>253.2</v>
      </c>
      <c r="G89" s="11"/>
      <c r="H89" s="2" t="s">
        <v>764</v>
      </c>
    </row>
    <row r="90" s="2" customFormat="1" customHeight="1" spans="1:8">
      <c r="A90" s="11">
        <v>9</v>
      </c>
      <c r="B90" s="11" t="s">
        <v>772</v>
      </c>
      <c r="C90" s="11">
        <v>4</v>
      </c>
      <c r="D90" s="13">
        <v>1</v>
      </c>
      <c r="E90" s="13" t="s">
        <v>683</v>
      </c>
      <c r="F90" s="14">
        <f t="shared" si="2"/>
        <v>84.4</v>
      </c>
      <c r="G90" s="11"/>
      <c r="H90" s="2" t="s">
        <v>764</v>
      </c>
    </row>
    <row r="91" s="2" customFormat="1" customHeight="1" spans="1:8">
      <c r="A91" s="11">
        <v>10</v>
      </c>
      <c r="B91" s="11" t="s">
        <v>773</v>
      </c>
      <c r="C91" s="11">
        <v>6</v>
      </c>
      <c r="D91" s="13">
        <v>2.6</v>
      </c>
      <c r="E91" s="13" t="s">
        <v>683</v>
      </c>
      <c r="F91" s="14">
        <f t="shared" si="2"/>
        <v>219.44</v>
      </c>
      <c r="G91" s="11"/>
      <c r="H91" s="2" t="s">
        <v>764</v>
      </c>
    </row>
    <row r="92" s="2" customFormat="1" customHeight="1" spans="1:8">
      <c r="A92" s="11">
        <v>11</v>
      </c>
      <c r="B92" s="11" t="s">
        <v>774</v>
      </c>
      <c r="C92" s="11">
        <v>5</v>
      </c>
      <c r="D92" s="13">
        <v>1</v>
      </c>
      <c r="E92" s="13" t="s">
        <v>683</v>
      </c>
      <c r="F92" s="14">
        <f t="shared" si="2"/>
        <v>84.4</v>
      </c>
      <c r="G92" s="11"/>
      <c r="H92" s="2" t="s">
        <v>764</v>
      </c>
    </row>
    <row r="93" s="2" customFormat="1" customHeight="1" spans="1:8">
      <c r="A93" s="11">
        <v>12</v>
      </c>
      <c r="B93" s="11" t="s">
        <v>775</v>
      </c>
      <c r="C93" s="11">
        <v>3</v>
      </c>
      <c r="D93" s="13">
        <v>0.9</v>
      </c>
      <c r="E93" s="13" t="s">
        <v>683</v>
      </c>
      <c r="F93" s="14">
        <f t="shared" si="2"/>
        <v>75.96</v>
      </c>
      <c r="G93" s="11"/>
      <c r="H93" s="2" t="s">
        <v>764</v>
      </c>
    </row>
    <row r="94" s="2" customFormat="1" customHeight="1" spans="1:8">
      <c r="A94" s="11">
        <v>13</v>
      </c>
      <c r="B94" s="11" t="s">
        <v>776</v>
      </c>
      <c r="C94" s="11">
        <v>6</v>
      </c>
      <c r="D94" s="13">
        <v>5</v>
      </c>
      <c r="E94" s="13" t="s">
        <v>683</v>
      </c>
      <c r="F94" s="14">
        <f t="shared" si="2"/>
        <v>422</v>
      </c>
      <c r="G94" s="11"/>
      <c r="H94" s="2" t="s">
        <v>764</v>
      </c>
    </row>
    <row r="95" s="2" customFormat="1" customHeight="1" spans="1:8">
      <c r="A95" s="11">
        <v>14</v>
      </c>
      <c r="B95" s="11" t="s">
        <v>777</v>
      </c>
      <c r="C95" s="11">
        <v>6</v>
      </c>
      <c r="D95" s="13">
        <v>2</v>
      </c>
      <c r="E95" s="13" t="s">
        <v>683</v>
      </c>
      <c r="F95" s="14">
        <f t="shared" si="2"/>
        <v>168.8</v>
      </c>
      <c r="G95" s="11"/>
      <c r="H95" s="2" t="s">
        <v>764</v>
      </c>
    </row>
    <row r="96" s="2" customFormat="1" customHeight="1" spans="1:8">
      <c r="A96" s="11">
        <v>15</v>
      </c>
      <c r="B96" s="11" t="s">
        <v>778</v>
      </c>
      <c r="C96" s="11">
        <v>13</v>
      </c>
      <c r="D96" s="13">
        <v>1.5</v>
      </c>
      <c r="E96" s="13" t="s">
        <v>683</v>
      </c>
      <c r="F96" s="14">
        <f t="shared" si="2"/>
        <v>126.6</v>
      </c>
      <c r="G96" s="11"/>
      <c r="H96" s="2" t="s">
        <v>764</v>
      </c>
    </row>
    <row r="97" s="2" customFormat="1" customHeight="1" spans="1:8">
      <c r="A97" s="11">
        <v>16</v>
      </c>
      <c r="B97" s="11" t="s">
        <v>779</v>
      </c>
      <c r="C97" s="11">
        <v>10</v>
      </c>
      <c r="D97" s="13">
        <v>4</v>
      </c>
      <c r="E97" s="13" t="s">
        <v>683</v>
      </c>
      <c r="F97" s="14">
        <f t="shared" si="2"/>
        <v>337.6</v>
      </c>
      <c r="G97" s="11"/>
      <c r="H97" s="2" t="s">
        <v>764</v>
      </c>
    </row>
    <row r="98" s="2" customFormat="1" customHeight="1" spans="1:8">
      <c r="A98" s="11">
        <v>17</v>
      </c>
      <c r="B98" s="11" t="s">
        <v>780</v>
      </c>
      <c r="C98" s="11">
        <v>12</v>
      </c>
      <c r="D98" s="13">
        <v>1.8</v>
      </c>
      <c r="E98" s="13" t="s">
        <v>683</v>
      </c>
      <c r="F98" s="14">
        <f t="shared" si="2"/>
        <v>151.92</v>
      </c>
      <c r="G98" s="11"/>
      <c r="H98" s="2" t="s">
        <v>764</v>
      </c>
    </row>
    <row r="99" s="2" customFormat="1" customHeight="1" spans="1:8">
      <c r="A99" s="11">
        <v>18</v>
      </c>
      <c r="B99" s="11" t="s">
        <v>781</v>
      </c>
      <c r="C99" s="11">
        <v>6</v>
      </c>
      <c r="D99" s="13">
        <v>5.5</v>
      </c>
      <c r="E99" s="13" t="s">
        <v>683</v>
      </c>
      <c r="F99" s="14">
        <f t="shared" si="2"/>
        <v>464.2</v>
      </c>
      <c r="G99" s="11"/>
      <c r="H99" s="2" t="s">
        <v>764</v>
      </c>
    </row>
    <row r="100" s="2" customFormat="1" customHeight="1" spans="1:8">
      <c r="A100" s="11">
        <v>19</v>
      </c>
      <c r="B100" s="11" t="s">
        <v>782</v>
      </c>
      <c r="C100" s="11">
        <v>5</v>
      </c>
      <c r="D100" s="13">
        <v>2</v>
      </c>
      <c r="E100" s="13" t="s">
        <v>683</v>
      </c>
      <c r="F100" s="14">
        <f t="shared" si="2"/>
        <v>168.8</v>
      </c>
      <c r="G100" s="11"/>
      <c r="H100" s="2" t="s">
        <v>764</v>
      </c>
    </row>
    <row r="101" s="2" customFormat="1" customHeight="1" spans="1:8">
      <c r="A101" s="11">
        <v>20</v>
      </c>
      <c r="B101" s="11" t="s">
        <v>783</v>
      </c>
      <c r="C101" s="11">
        <v>8</v>
      </c>
      <c r="D101" s="13">
        <v>3.6</v>
      </c>
      <c r="E101" s="13" t="s">
        <v>683</v>
      </c>
      <c r="F101" s="14">
        <f t="shared" si="2"/>
        <v>303.84</v>
      </c>
      <c r="G101" s="11"/>
      <c r="H101" s="2" t="s">
        <v>764</v>
      </c>
    </row>
    <row r="102" s="2" customFormat="1" customHeight="1" spans="1:8">
      <c r="A102" s="11">
        <v>21</v>
      </c>
      <c r="B102" s="11" t="s">
        <v>784</v>
      </c>
      <c r="C102" s="11">
        <v>7</v>
      </c>
      <c r="D102" s="13">
        <v>2.5</v>
      </c>
      <c r="E102" s="13" t="s">
        <v>683</v>
      </c>
      <c r="F102" s="14">
        <f t="shared" si="2"/>
        <v>211</v>
      </c>
      <c r="G102" s="11"/>
      <c r="H102" s="2" t="s">
        <v>764</v>
      </c>
    </row>
    <row r="103" s="2" customFormat="1" customHeight="1" spans="1:8">
      <c r="A103" s="11">
        <v>22</v>
      </c>
      <c r="B103" s="11" t="s">
        <v>785</v>
      </c>
      <c r="C103" s="11">
        <v>10</v>
      </c>
      <c r="D103" s="13">
        <v>3.2</v>
      </c>
      <c r="E103" s="13" t="s">
        <v>683</v>
      </c>
      <c r="F103" s="14">
        <f t="shared" si="2"/>
        <v>270.08</v>
      </c>
      <c r="G103" s="11"/>
      <c r="H103" s="2" t="s">
        <v>764</v>
      </c>
    </row>
    <row r="104" s="2" customFormat="1" customHeight="1" spans="1:8">
      <c r="A104" s="11">
        <v>23</v>
      </c>
      <c r="B104" s="11" t="s">
        <v>786</v>
      </c>
      <c r="C104" s="11">
        <v>7</v>
      </c>
      <c r="D104" s="13">
        <v>2.5</v>
      </c>
      <c r="E104" s="13" t="s">
        <v>683</v>
      </c>
      <c r="F104" s="14">
        <f t="shared" si="2"/>
        <v>211</v>
      </c>
      <c r="G104" s="11"/>
      <c r="H104" s="2" t="s">
        <v>764</v>
      </c>
    </row>
    <row r="105" s="2" customFormat="1" customHeight="1" spans="1:8">
      <c r="A105" s="11">
        <v>24</v>
      </c>
      <c r="B105" s="11" t="s">
        <v>787</v>
      </c>
      <c r="C105" s="11">
        <v>6</v>
      </c>
      <c r="D105" s="13">
        <v>3.5</v>
      </c>
      <c r="E105" s="13" t="s">
        <v>683</v>
      </c>
      <c r="F105" s="14">
        <f t="shared" si="2"/>
        <v>295.4</v>
      </c>
      <c r="G105" s="11"/>
      <c r="H105" s="2" t="s">
        <v>764</v>
      </c>
    </row>
    <row r="106" s="2" customFormat="1" customHeight="1" spans="1:8">
      <c r="A106" s="11">
        <v>25</v>
      </c>
      <c r="B106" s="11" t="s">
        <v>788</v>
      </c>
      <c r="C106" s="11">
        <v>7</v>
      </c>
      <c r="D106" s="13">
        <v>3.5</v>
      </c>
      <c r="E106" s="13" t="s">
        <v>683</v>
      </c>
      <c r="F106" s="14">
        <f t="shared" si="2"/>
        <v>295.4</v>
      </c>
      <c r="G106" s="11"/>
      <c r="H106" s="2" t="s">
        <v>764</v>
      </c>
    </row>
    <row r="107" s="2" customFormat="1" customHeight="1" spans="1:8">
      <c r="A107" s="11">
        <v>26</v>
      </c>
      <c r="B107" s="11" t="s">
        <v>789</v>
      </c>
      <c r="C107" s="11">
        <v>7</v>
      </c>
      <c r="D107" s="13">
        <v>2</v>
      </c>
      <c r="E107" s="13" t="s">
        <v>683</v>
      </c>
      <c r="F107" s="14">
        <f t="shared" si="2"/>
        <v>168.8</v>
      </c>
      <c r="G107" s="11"/>
      <c r="H107" s="2" t="s">
        <v>764</v>
      </c>
    </row>
    <row r="108" s="2" customFormat="1" customHeight="1" spans="1:8">
      <c r="A108" s="11">
        <v>27</v>
      </c>
      <c r="B108" s="11" t="s">
        <v>790</v>
      </c>
      <c r="C108" s="11">
        <v>5</v>
      </c>
      <c r="D108" s="13">
        <v>3</v>
      </c>
      <c r="E108" s="13" t="s">
        <v>683</v>
      </c>
      <c r="F108" s="14">
        <f t="shared" si="2"/>
        <v>253.2</v>
      </c>
      <c r="G108" s="11"/>
      <c r="H108" s="2" t="s">
        <v>764</v>
      </c>
    </row>
    <row r="109" s="2" customFormat="1" customHeight="1" spans="1:8">
      <c r="A109" s="11">
        <v>28</v>
      </c>
      <c r="B109" s="11" t="s">
        <v>791</v>
      </c>
      <c r="C109" s="11">
        <v>9</v>
      </c>
      <c r="D109" s="13">
        <v>1</v>
      </c>
      <c r="E109" s="13" t="s">
        <v>683</v>
      </c>
      <c r="F109" s="14">
        <f t="shared" si="2"/>
        <v>84.4</v>
      </c>
      <c r="G109" s="11"/>
      <c r="H109" s="2" t="s">
        <v>764</v>
      </c>
    </row>
    <row r="110" s="2" customFormat="1" customHeight="1" spans="1:8">
      <c r="A110" s="11">
        <v>29</v>
      </c>
      <c r="B110" s="11" t="s">
        <v>792</v>
      </c>
      <c r="C110" s="11">
        <v>8</v>
      </c>
      <c r="D110" s="13">
        <v>3</v>
      </c>
      <c r="E110" s="13" t="s">
        <v>683</v>
      </c>
      <c r="F110" s="14">
        <f t="shared" si="2"/>
        <v>253.2</v>
      </c>
      <c r="G110" s="11"/>
      <c r="H110" s="2" t="s">
        <v>764</v>
      </c>
    </row>
    <row r="111" s="2" customFormat="1" customHeight="1" spans="1:8">
      <c r="A111" s="11">
        <v>30</v>
      </c>
      <c r="B111" s="11" t="s">
        <v>793</v>
      </c>
      <c r="C111" s="11">
        <v>6</v>
      </c>
      <c r="D111" s="13">
        <v>2</v>
      </c>
      <c r="E111" s="13" t="s">
        <v>683</v>
      </c>
      <c r="F111" s="14">
        <f t="shared" si="2"/>
        <v>168.8</v>
      </c>
      <c r="G111" s="11"/>
      <c r="H111" s="2" t="s">
        <v>764</v>
      </c>
    </row>
    <row r="112" s="2" customFormat="1" customHeight="1" spans="1:8">
      <c r="A112" s="11">
        <v>31</v>
      </c>
      <c r="B112" s="11" t="s">
        <v>794</v>
      </c>
      <c r="C112" s="11">
        <v>4</v>
      </c>
      <c r="D112" s="13">
        <v>2</v>
      </c>
      <c r="E112" s="13" t="s">
        <v>683</v>
      </c>
      <c r="F112" s="14">
        <f t="shared" si="2"/>
        <v>168.8</v>
      </c>
      <c r="G112" s="11"/>
      <c r="H112" s="2" t="s">
        <v>764</v>
      </c>
    </row>
    <row r="113" s="3" customFormat="1" customHeight="1" spans="1:8">
      <c r="A113" s="16" t="s">
        <v>25</v>
      </c>
      <c r="B113" s="20" t="s">
        <v>795</v>
      </c>
      <c r="C113" s="16"/>
      <c r="D113" s="18">
        <f>SUM(D82:D112)</f>
        <v>89</v>
      </c>
      <c r="E113" s="18" t="s">
        <v>683</v>
      </c>
      <c r="F113" s="19">
        <f t="shared" si="2"/>
        <v>7511.6</v>
      </c>
      <c r="G113" s="16"/>
      <c r="H113" s="2" t="s">
        <v>764</v>
      </c>
    </row>
    <row r="114" s="1" customFormat="1" customHeight="1" spans="1:7">
      <c r="A114" s="8" t="s">
        <v>2</v>
      </c>
      <c r="B114" s="8" t="s">
        <v>3</v>
      </c>
      <c r="C114" s="8" t="s">
        <v>796</v>
      </c>
      <c r="D114" s="10" t="s">
        <v>4</v>
      </c>
      <c r="E114" s="10" t="s">
        <v>680</v>
      </c>
      <c r="F114" s="10" t="s">
        <v>6</v>
      </c>
      <c r="G114" s="8" t="s">
        <v>797</v>
      </c>
    </row>
    <row r="115" s="2" customFormat="1" customHeight="1" spans="1:8">
      <c r="A115" s="11">
        <v>1</v>
      </c>
      <c r="B115" s="11" t="s">
        <v>798</v>
      </c>
      <c r="C115" s="11">
        <v>7</v>
      </c>
      <c r="D115" s="13">
        <v>1.3</v>
      </c>
      <c r="E115" s="13" t="s">
        <v>683</v>
      </c>
      <c r="F115" s="14">
        <f t="shared" ref="F115:F138" si="3">SUM(D115*E115)</f>
        <v>109.72</v>
      </c>
      <c r="G115" s="11"/>
      <c r="H115" s="2" t="s">
        <v>799</v>
      </c>
    </row>
    <row r="116" s="2" customFormat="1" customHeight="1" spans="1:8">
      <c r="A116" s="11">
        <v>2</v>
      </c>
      <c r="B116" s="11" t="s">
        <v>800</v>
      </c>
      <c r="C116" s="11">
        <v>5</v>
      </c>
      <c r="D116" s="13">
        <v>1.4</v>
      </c>
      <c r="E116" s="13" t="s">
        <v>683</v>
      </c>
      <c r="F116" s="14">
        <f t="shared" si="3"/>
        <v>118.16</v>
      </c>
      <c r="G116" s="11"/>
      <c r="H116" s="2" t="s">
        <v>799</v>
      </c>
    </row>
    <row r="117" s="2" customFormat="1" customHeight="1" spans="1:8">
      <c r="A117" s="11">
        <v>3</v>
      </c>
      <c r="B117" s="11" t="s">
        <v>801</v>
      </c>
      <c r="C117" s="11">
        <v>6</v>
      </c>
      <c r="D117" s="13">
        <v>1.5</v>
      </c>
      <c r="E117" s="13" t="s">
        <v>683</v>
      </c>
      <c r="F117" s="14">
        <f t="shared" si="3"/>
        <v>126.6</v>
      </c>
      <c r="G117" s="11"/>
      <c r="H117" s="2" t="s">
        <v>799</v>
      </c>
    </row>
    <row r="118" s="2" customFormat="1" customHeight="1" spans="1:8">
      <c r="A118" s="11">
        <v>4</v>
      </c>
      <c r="B118" s="11" t="s">
        <v>802</v>
      </c>
      <c r="C118" s="11">
        <v>13</v>
      </c>
      <c r="D118" s="13">
        <v>2.2</v>
      </c>
      <c r="E118" s="13" t="s">
        <v>683</v>
      </c>
      <c r="F118" s="14">
        <f t="shared" si="3"/>
        <v>185.68</v>
      </c>
      <c r="G118" s="11"/>
      <c r="H118" s="2" t="s">
        <v>799</v>
      </c>
    </row>
    <row r="119" s="2" customFormat="1" customHeight="1" spans="1:8">
      <c r="A119" s="11">
        <v>5</v>
      </c>
      <c r="B119" s="11" t="s">
        <v>803</v>
      </c>
      <c r="C119" s="11">
        <v>7</v>
      </c>
      <c r="D119" s="13">
        <v>12</v>
      </c>
      <c r="E119" s="13" t="s">
        <v>683</v>
      </c>
      <c r="F119" s="14">
        <f t="shared" si="3"/>
        <v>1012.8</v>
      </c>
      <c r="G119" s="11"/>
      <c r="H119" s="2" t="s">
        <v>799</v>
      </c>
    </row>
    <row r="120" s="2" customFormat="1" customHeight="1" spans="1:8">
      <c r="A120" s="11">
        <v>6</v>
      </c>
      <c r="B120" s="11" t="s">
        <v>804</v>
      </c>
      <c r="C120" s="11">
        <v>3</v>
      </c>
      <c r="D120" s="13">
        <v>1</v>
      </c>
      <c r="E120" s="13" t="s">
        <v>683</v>
      </c>
      <c r="F120" s="14">
        <f t="shared" si="3"/>
        <v>84.4</v>
      </c>
      <c r="G120" s="11"/>
      <c r="H120" s="2" t="s">
        <v>799</v>
      </c>
    </row>
    <row r="121" s="2" customFormat="1" customHeight="1" spans="1:8">
      <c r="A121" s="11">
        <v>7</v>
      </c>
      <c r="B121" s="11" t="s">
        <v>805</v>
      </c>
      <c r="C121" s="11">
        <v>6</v>
      </c>
      <c r="D121" s="13">
        <v>1.7</v>
      </c>
      <c r="E121" s="13" t="s">
        <v>683</v>
      </c>
      <c r="F121" s="14">
        <f t="shared" si="3"/>
        <v>143.48</v>
      </c>
      <c r="G121" s="11"/>
      <c r="H121" s="2" t="s">
        <v>799</v>
      </c>
    </row>
    <row r="122" s="2" customFormat="1" customHeight="1" spans="1:8">
      <c r="A122" s="11">
        <v>8</v>
      </c>
      <c r="B122" s="11" t="s">
        <v>806</v>
      </c>
      <c r="C122" s="11">
        <v>11</v>
      </c>
      <c r="D122" s="13">
        <v>8.5</v>
      </c>
      <c r="E122" s="13" t="s">
        <v>683</v>
      </c>
      <c r="F122" s="14">
        <f t="shared" si="3"/>
        <v>717.4</v>
      </c>
      <c r="G122" s="11"/>
      <c r="H122" s="2" t="s">
        <v>799</v>
      </c>
    </row>
    <row r="123" s="2" customFormat="1" customHeight="1" spans="1:8">
      <c r="A123" s="11">
        <v>9</v>
      </c>
      <c r="B123" s="11" t="s">
        <v>807</v>
      </c>
      <c r="C123" s="11">
        <v>4</v>
      </c>
      <c r="D123" s="13">
        <v>0.3</v>
      </c>
      <c r="E123" s="13" t="s">
        <v>683</v>
      </c>
      <c r="F123" s="14">
        <f t="shared" si="3"/>
        <v>25.32</v>
      </c>
      <c r="G123" s="11"/>
      <c r="H123" s="2" t="s">
        <v>799</v>
      </c>
    </row>
    <row r="124" s="2" customFormat="1" customHeight="1" spans="1:8">
      <c r="A124" s="11">
        <v>10</v>
      </c>
      <c r="B124" s="11" t="s">
        <v>808</v>
      </c>
      <c r="C124" s="11">
        <v>4</v>
      </c>
      <c r="D124" s="13">
        <v>1.8</v>
      </c>
      <c r="E124" s="13" t="s">
        <v>683</v>
      </c>
      <c r="F124" s="14">
        <f t="shared" si="3"/>
        <v>151.92</v>
      </c>
      <c r="G124" s="11"/>
      <c r="H124" s="2" t="s">
        <v>799</v>
      </c>
    </row>
    <row r="125" s="2" customFormat="1" customHeight="1" spans="1:8">
      <c r="A125" s="11">
        <v>11</v>
      </c>
      <c r="B125" s="11" t="s">
        <v>809</v>
      </c>
      <c r="C125" s="11">
        <v>5</v>
      </c>
      <c r="D125" s="13">
        <v>4.5</v>
      </c>
      <c r="E125" s="13" t="s">
        <v>683</v>
      </c>
      <c r="F125" s="14">
        <f t="shared" si="3"/>
        <v>379.8</v>
      </c>
      <c r="G125" s="11"/>
      <c r="H125" s="2" t="s">
        <v>799</v>
      </c>
    </row>
    <row r="126" s="2" customFormat="1" customHeight="1" spans="1:8">
      <c r="A126" s="11">
        <v>12</v>
      </c>
      <c r="B126" s="11" t="s">
        <v>810</v>
      </c>
      <c r="C126" s="11">
        <v>4</v>
      </c>
      <c r="D126" s="13">
        <v>4.5</v>
      </c>
      <c r="E126" s="13" t="s">
        <v>683</v>
      </c>
      <c r="F126" s="14">
        <f t="shared" si="3"/>
        <v>379.8</v>
      </c>
      <c r="G126" s="11"/>
      <c r="H126" s="2" t="s">
        <v>799</v>
      </c>
    </row>
    <row r="127" s="2" customFormat="1" customHeight="1" spans="1:8">
      <c r="A127" s="11">
        <v>13</v>
      </c>
      <c r="B127" s="11" t="s">
        <v>811</v>
      </c>
      <c r="C127" s="11">
        <v>5</v>
      </c>
      <c r="D127" s="13">
        <v>4.5</v>
      </c>
      <c r="E127" s="13" t="s">
        <v>683</v>
      </c>
      <c r="F127" s="14">
        <f t="shared" si="3"/>
        <v>379.8</v>
      </c>
      <c r="G127" s="11"/>
      <c r="H127" s="2" t="s">
        <v>799</v>
      </c>
    </row>
    <row r="128" s="2" customFormat="1" customHeight="1" spans="1:8">
      <c r="A128" s="11">
        <v>14</v>
      </c>
      <c r="B128" s="11" t="s">
        <v>812</v>
      </c>
      <c r="C128" s="11">
        <v>4</v>
      </c>
      <c r="D128" s="13">
        <v>2.15</v>
      </c>
      <c r="E128" s="13" t="s">
        <v>683</v>
      </c>
      <c r="F128" s="14">
        <f t="shared" si="3"/>
        <v>181.46</v>
      </c>
      <c r="G128" s="11"/>
      <c r="H128" s="2" t="s">
        <v>799</v>
      </c>
    </row>
    <row r="129" s="2" customFormat="1" customHeight="1" spans="1:8">
      <c r="A129" s="11">
        <v>15</v>
      </c>
      <c r="B129" s="11" t="s">
        <v>813</v>
      </c>
      <c r="C129" s="11">
        <v>10</v>
      </c>
      <c r="D129" s="13">
        <v>0.8</v>
      </c>
      <c r="E129" s="13" t="s">
        <v>683</v>
      </c>
      <c r="F129" s="14">
        <f t="shared" si="3"/>
        <v>67.52</v>
      </c>
      <c r="G129" s="11"/>
      <c r="H129" s="2" t="s">
        <v>799</v>
      </c>
    </row>
    <row r="130" s="2" customFormat="1" customHeight="1" spans="1:8">
      <c r="A130" s="11">
        <v>16</v>
      </c>
      <c r="B130" s="11" t="s">
        <v>814</v>
      </c>
      <c r="C130" s="11">
        <v>6</v>
      </c>
      <c r="D130" s="13">
        <v>1.3</v>
      </c>
      <c r="E130" s="13" t="s">
        <v>683</v>
      </c>
      <c r="F130" s="14">
        <f t="shared" si="3"/>
        <v>109.72</v>
      </c>
      <c r="G130" s="11"/>
      <c r="H130" s="2" t="s">
        <v>799</v>
      </c>
    </row>
    <row r="131" s="2" customFormat="1" customHeight="1" spans="1:8">
      <c r="A131" s="11">
        <v>17</v>
      </c>
      <c r="B131" s="11" t="s">
        <v>815</v>
      </c>
      <c r="C131" s="11">
        <v>5</v>
      </c>
      <c r="D131" s="13">
        <v>0.3</v>
      </c>
      <c r="E131" s="13" t="s">
        <v>683</v>
      </c>
      <c r="F131" s="14">
        <f t="shared" si="3"/>
        <v>25.32</v>
      </c>
      <c r="G131" s="11"/>
      <c r="H131" s="2" t="s">
        <v>799</v>
      </c>
    </row>
    <row r="132" s="2" customFormat="1" customHeight="1" spans="1:8">
      <c r="A132" s="11">
        <v>18</v>
      </c>
      <c r="B132" s="11" t="s">
        <v>816</v>
      </c>
      <c r="C132" s="11">
        <v>4</v>
      </c>
      <c r="D132" s="13">
        <v>1.2</v>
      </c>
      <c r="E132" s="13" t="s">
        <v>683</v>
      </c>
      <c r="F132" s="14">
        <f t="shared" si="3"/>
        <v>101.28</v>
      </c>
      <c r="G132" s="11"/>
      <c r="H132" s="2" t="s">
        <v>799</v>
      </c>
    </row>
    <row r="133" s="2" customFormat="1" customHeight="1" spans="1:8">
      <c r="A133" s="11">
        <v>19</v>
      </c>
      <c r="B133" s="11" t="s">
        <v>817</v>
      </c>
      <c r="C133" s="11">
        <v>2</v>
      </c>
      <c r="D133" s="13">
        <v>0.8</v>
      </c>
      <c r="E133" s="13" t="s">
        <v>683</v>
      </c>
      <c r="F133" s="14">
        <f t="shared" si="3"/>
        <v>67.52</v>
      </c>
      <c r="G133" s="11"/>
      <c r="H133" s="2" t="s">
        <v>799</v>
      </c>
    </row>
    <row r="134" s="2" customFormat="1" customHeight="1" spans="1:8">
      <c r="A134" s="11">
        <v>20</v>
      </c>
      <c r="B134" s="11" t="s">
        <v>818</v>
      </c>
      <c r="C134" s="11">
        <v>5</v>
      </c>
      <c r="D134" s="13">
        <v>0.6</v>
      </c>
      <c r="E134" s="13" t="s">
        <v>683</v>
      </c>
      <c r="F134" s="14">
        <f t="shared" si="3"/>
        <v>50.64</v>
      </c>
      <c r="G134" s="11"/>
      <c r="H134" s="2" t="s">
        <v>799</v>
      </c>
    </row>
    <row r="135" s="2" customFormat="1" customHeight="1" spans="1:8">
      <c r="A135" s="11">
        <v>21</v>
      </c>
      <c r="B135" s="11" t="s">
        <v>819</v>
      </c>
      <c r="C135" s="11">
        <v>6</v>
      </c>
      <c r="D135" s="13">
        <v>1</v>
      </c>
      <c r="E135" s="13" t="s">
        <v>683</v>
      </c>
      <c r="F135" s="14">
        <f t="shared" si="3"/>
        <v>84.4</v>
      </c>
      <c r="G135" s="11"/>
      <c r="H135" s="2" t="s">
        <v>799</v>
      </c>
    </row>
    <row r="136" s="2" customFormat="1" customHeight="1" spans="1:8">
      <c r="A136" s="11">
        <v>22</v>
      </c>
      <c r="B136" s="11" t="s">
        <v>820</v>
      </c>
      <c r="C136" s="11">
        <v>9</v>
      </c>
      <c r="D136" s="13">
        <v>1</v>
      </c>
      <c r="E136" s="13" t="s">
        <v>683</v>
      </c>
      <c r="F136" s="14">
        <f t="shared" si="3"/>
        <v>84.4</v>
      </c>
      <c r="G136" s="11"/>
      <c r="H136" s="2" t="s">
        <v>799</v>
      </c>
    </row>
    <row r="137" s="2" customFormat="1" customHeight="1" spans="1:8">
      <c r="A137" s="11">
        <v>23</v>
      </c>
      <c r="B137" s="11" t="s">
        <v>821</v>
      </c>
      <c r="C137" s="11">
        <v>16</v>
      </c>
      <c r="D137" s="13">
        <v>2</v>
      </c>
      <c r="E137" s="13" t="s">
        <v>683</v>
      </c>
      <c r="F137" s="14">
        <f t="shared" si="3"/>
        <v>168.8</v>
      </c>
      <c r="G137" s="11"/>
      <c r="H137" s="2" t="s">
        <v>799</v>
      </c>
    </row>
    <row r="138" s="3" customFormat="1" customHeight="1" spans="1:8">
      <c r="A138" s="16" t="s">
        <v>25</v>
      </c>
      <c r="B138" s="16" t="s">
        <v>822</v>
      </c>
      <c r="C138" s="16"/>
      <c r="D138" s="18">
        <f>SUM(D115:D137)</f>
        <v>56.35</v>
      </c>
      <c r="E138" s="18" t="s">
        <v>683</v>
      </c>
      <c r="F138" s="19">
        <f t="shared" si="3"/>
        <v>4755.94</v>
      </c>
      <c r="G138" s="16"/>
      <c r="H138" s="2" t="s">
        <v>799</v>
      </c>
    </row>
    <row r="139" s="1" customFormat="1" customHeight="1" spans="1:7">
      <c r="A139" s="8" t="s">
        <v>2</v>
      </c>
      <c r="B139" s="8" t="s">
        <v>3</v>
      </c>
      <c r="C139" s="8" t="s">
        <v>679</v>
      </c>
      <c r="D139" s="10" t="s">
        <v>4</v>
      </c>
      <c r="E139" s="10" t="s">
        <v>680</v>
      </c>
      <c r="F139" s="10" t="s">
        <v>6</v>
      </c>
      <c r="G139" s="8" t="s">
        <v>823</v>
      </c>
    </row>
    <row r="140" s="2" customFormat="1" customHeight="1" spans="1:8">
      <c r="A140" s="11">
        <v>1</v>
      </c>
      <c r="B140" s="11" t="s">
        <v>824</v>
      </c>
      <c r="C140" s="11">
        <v>15</v>
      </c>
      <c r="D140" s="13">
        <v>0.5</v>
      </c>
      <c r="E140" s="13" t="s">
        <v>683</v>
      </c>
      <c r="F140" s="14">
        <f t="shared" ref="F140:F161" si="4">SUM(D140*E140)</f>
        <v>42.2</v>
      </c>
      <c r="G140" s="11"/>
      <c r="H140" s="2" t="s">
        <v>825</v>
      </c>
    </row>
    <row r="141" s="2" customFormat="1" customHeight="1" spans="1:8">
      <c r="A141" s="11">
        <v>2</v>
      </c>
      <c r="B141" s="11" t="s">
        <v>826</v>
      </c>
      <c r="C141" s="11">
        <v>6</v>
      </c>
      <c r="D141" s="13">
        <v>1.1</v>
      </c>
      <c r="E141" s="13" t="s">
        <v>683</v>
      </c>
      <c r="F141" s="14">
        <f t="shared" si="4"/>
        <v>92.84</v>
      </c>
      <c r="G141" s="11"/>
      <c r="H141" s="2" t="s">
        <v>825</v>
      </c>
    </row>
    <row r="142" s="2" customFormat="1" customHeight="1" spans="1:8">
      <c r="A142" s="11">
        <v>3</v>
      </c>
      <c r="B142" s="11" t="s">
        <v>827</v>
      </c>
      <c r="C142" s="11">
        <v>3</v>
      </c>
      <c r="D142" s="13">
        <v>0.7</v>
      </c>
      <c r="E142" s="13" t="s">
        <v>683</v>
      </c>
      <c r="F142" s="14">
        <f t="shared" si="4"/>
        <v>59.08</v>
      </c>
      <c r="G142" s="11"/>
      <c r="H142" s="2" t="s">
        <v>825</v>
      </c>
    </row>
    <row r="143" s="2" customFormat="1" customHeight="1" spans="1:8">
      <c r="A143" s="11">
        <v>4</v>
      </c>
      <c r="B143" s="11" t="s">
        <v>828</v>
      </c>
      <c r="C143" s="11">
        <v>10</v>
      </c>
      <c r="D143" s="13">
        <v>1</v>
      </c>
      <c r="E143" s="13" t="s">
        <v>683</v>
      </c>
      <c r="F143" s="14">
        <f t="shared" si="4"/>
        <v>84.4</v>
      </c>
      <c r="G143" s="11"/>
      <c r="H143" s="2" t="s">
        <v>825</v>
      </c>
    </row>
    <row r="144" s="2" customFormat="1" customHeight="1" spans="1:8">
      <c r="A144" s="11">
        <v>5</v>
      </c>
      <c r="B144" s="11" t="s">
        <v>829</v>
      </c>
      <c r="C144" s="11">
        <v>4</v>
      </c>
      <c r="D144" s="13">
        <v>1.1</v>
      </c>
      <c r="E144" s="13" t="s">
        <v>683</v>
      </c>
      <c r="F144" s="14">
        <f t="shared" si="4"/>
        <v>92.84</v>
      </c>
      <c r="G144" s="11"/>
      <c r="H144" s="2" t="s">
        <v>825</v>
      </c>
    </row>
    <row r="145" s="2" customFormat="1" customHeight="1" spans="1:8">
      <c r="A145" s="11">
        <v>6</v>
      </c>
      <c r="B145" s="11" t="s">
        <v>830</v>
      </c>
      <c r="C145" s="11">
        <v>4</v>
      </c>
      <c r="D145" s="13">
        <v>1</v>
      </c>
      <c r="E145" s="13" t="s">
        <v>683</v>
      </c>
      <c r="F145" s="14">
        <f t="shared" si="4"/>
        <v>84.4</v>
      </c>
      <c r="G145" s="11"/>
      <c r="H145" s="2" t="s">
        <v>825</v>
      </c>
    </row>
    <row r="146" s="2" customFormat="1" customHeight="1" spans="1:8">
      <c r="A146" s="11">
        <v>7</v>
      </c>
      <c r="B146" s="11" t="s">
        <v>831</v>
      </c>
      <c r="C146" s="11">
        <v>7</v>
      </c>
      <c r="D146" s="13">
        <v>1.5</v>
      </c>
      <c r="E146" s="13" t="s">
        <v>683</v>
      </c>
      <c r="F146" s="14">
        <f t="shared" si="4"/>
        <v>126.6</v>
      </c>
      <c r="G146" s="11"/>
      <c r="H146" s="2" t="s">
        <v>825</v>
      </c>
    </row>
    <row r="147" s="2" customFormat="1" customHeight="1" spans="1:8">
      <c r="A147" s="11">
        <v>8</v>
      </c>
      <c r="B147" s="11" t="s">
        <v>832</v>
      </c>
      <c r="C147" s="11">
        <v>6</v>
      </c>
      <c r="D147" s="13">
        <v>1</v>
      </c>
      <c r="E147" s="13" t="s">
        <v>683</v>
      </c>
      <c r="F147" s="14">
        <f t="shared" si="4"/>
        <v>84.4</v>
      </c>
      <c r="G147" s="11"/>
      <c r="H147" s="2" t="s">
        <v>825</v>
      </c>
    </row>
    <row r="148" s="2" customFormat="1" customHeight="1" spans="1:8">
      <c r="A148" s="11">
        <v>9</v>
      </c>
      <c r="B148" s="11" t="s">
        <v>833</v>
      </c>
      <c r="C148" s="11">
        <v>5</v>
      </c>
      <c r="D148" s="13">
        <v>0.15</v>
      </c>
      <c r="E148" s="13" t="s">
        <v>683</v>
      </c>
      <c r="F148" s="14">
        <f t="shared" si="4"/>
        <v>12.66</v>
      </c>
      <c r="G148" s="11"/>
      <c r="H148" s="2" t="s">
        <v>825</v>
      </c>
    </row>
    <row r="149" s="2" customFormat="1" customHeight="1" spans="1:8">
      <c r="A149" s="11">
        <v>10</v>
      </c>
      <c r="B149" s="11" t="s">
        <v>834</v>
      </c>
      <c r="C149" s="11">
        <v>18</v>
      </c>
      <c r="D149" s="13">
        <v>0.8</v>
      </c>
      <c r="E149" s="13" t="s">
        <v>683</v>
      </c>
      <c r="F149" s="14">
        <f t="shared" si="4"/>
        <v>67.52</v>
      </c>
      <c r="G149" s="11"/>
      <c r="H149" s="2" t="s">
        <v>825</v>
      </c>
    </row>
    <row r="150" s="2" customFormat="1" customHeight="1" spans="1:8">
      <c r="A150" s="11">
        <v>11</v>
      </c>
      <c r="B150" s="11" t="s">
        <v>835</v>
      </c>
      <c r="C150" s="11">
        <v>7</v>
      </c>
      <c r="D150" s="13">
        <v>0.8</v>
      </c>
      <c r="E150" s="13" t="s">
        <v>683</v>
      </c>
      <c r="F150" s="14">
        <f t="shared" si="4"/>
        <v>67.52</v>
      </c>
      <c r="G150" s="11"/>
      <c r="H150" s="2" t="s">
        <v>825</v>
      </c>
    </row>
    <row r="151" s="2" customFormat="1" customHeight="1" spans="1:8">
      <c r="A151" s="11">
        <v>12</v>
      </c>
      <c r="B151" s="11" t="s">
        <v>836</v>
      </c>
      <c r="C151" s="11">
        <v>7</v>
      </c>
      <c r="D151" s="13">
        <v>2.5</v>
      </c>
      <c r="E151" s="13" t="s">
        <v>683</v>
      </c>
      <c r="F151" s="14">
        <f t="shared" si="4"/>
        <v>211</v>
      </c>
      <c r="G151" s="11"/>
      <c r="H151" s="2" t="s">
        <v>825</v>
      </c>
    </row>
    <row r="152" s="2" customFormat="1" customHeight="1" spans="1:8">
      <c r="A152" s="11">
        <v>13</v>
      </c>
      <c r="B152" s="11" t="s">
        <v>837</v>
      </c>
      <c r="C152" s="11">
        <v>11</v>
      </c>
      <c r="D152" s="13">
        <v>1</v>
      </c>
      <c r="E152" s="13" t="s">
        <v>683</v>
      </c>
      <c r="F152" s="14">
        <f t="shared" si="4"/>
        <v>84.4</v>
      </c>
      <c r="G152" s="11"/>
      <c r="H152" s="2" t="s">
        <v>825</v>
      </c>
    </row>
    <row r="153" s="2" customFormat="1" customHeight="1" spans="1:8">
      <c r="A153" s="11">
        <v>14</v>
      </c>
      <c r="B153" s="11" t="s">
        <v>838</v>
      </c>
      <c r="C153" s="11">
        <v>6</v>
      </c>
      <c r="D153" s="13">
        <v>0.9</v>
      </c>
      <c r="E153" s="13" t="s">
        <v>683</v>
      </c>
      <c r="F153" s="14">
        <f t="shared" si="4"/>
        <v>75.96</v>
      </c>
      <c r="G153" s="11"/>
      <c r="H153" s="2" t="s">
        <v>825</v>
      </c>
    </row>
    <row r="154" s="2" customFormat="1" customHeight="1" spans="1:8">
      <c r="A154" s="11">
        <v>15</v>
      </c>
      <c r="B154" s="11" t="s">
        <v>839</v>
      </c>
      <c r="C154" s="11">
        <v>7</v>
      </c>
      <c r="D154" s="13">
        <v>0.9</v>
      </c>
      <c r="E154" s="13" t="s">
        <v>683</v>
      </c>
      <c r="F154" s="14">
        <f t="shared" si="4"/>
        <v>75.96</v>
      </c>
      <c r="G154" s="11"/>
      <c r="H154" s="2" t="s">
        <v>825</v>
      </c>
    </row>
    <row r="155" s="2" customFormat="1" customHeight="1" spans="1:8">
      <c r="A155" s="11">
        <v>16</v>
      </c>
      <c r="B155" s="11" t="s">
        <v>840</v>
      </c>
      <c r="C155" s="11">
        <v>10</v>
      </c>
      <c r="D155" s="13">
        <v>1.8</v>
      </c>
      <c r="E155" s="13" t="s">
        <v>683</v>
      </c>
      <c r="F155" s="14">
        <f t="shared" si="4"/>
        <v>151.92</v>
      </c>
      <c r="G155" s="11"/>
      <c r="H155" s="2" t="s">
        <v>825</v>
      </c>
    </row>
    <row r="156" s="2" customFormat="1" customHeight="1" spans="1:8">
      <c r="A156" s="11">
        <v>17</v>
      </c>
      <c r="B156" s="11" t="s">
        <v>841</v>
      </c>
      <c r="C156" s="11">
        <v>3</v>
      </c>
      <c r="D156" s="13">
        <v>1</v>
      </c>
      <c r="E156" s="13" t="s">
        <v>683</v>
      </c>
      <c r="F156" s="14">
        <f t="shared" si="4"/>
        <v>84.4</v>
      </c>
      <c r="G156" s="11"/>
      <c r="H156" s="2" t="s">
        <v>825</v>
      </c>
    </row>
    <row r="157" s="2" customFormat="1" customHeight="1" spans="1:8">
      <c r="A157" s="11">
        <v>18</v>
      </c>
      <c r="B157" s="11" t="s">
        <v>842</v>
      </c>
      <c r="C157" s="11">
        <v>4</v>
      </c>
      <c r="D157" s="13">
        <v>1</v>
      </c>
      <c r="E157" s="13" t="s">
        <v>683</v>
      </c>
      <c r="F157" s="14">
        <f t="shared" si="4"/>
        <v>84.4</v>
      </c>
      <c r="G157" s="11"/>
      <c r="H157" s="2" t="s">
        <v>825</v>
      </c>
    </row>
    <row r="158" s="2" customFormat="1" customHeight="1" spans="1:8">
      <c r="A158" s="11">
        <v>19</v>
      </c>
      <c r="B158" s="11" t="s">
        <v>843</v>
      </c>
      <c r="C158" s="11">
        <v>10</v>
      </c>
      <c r="D158" s="13">
        <v>6</v>
      </c>
      <c r="E158" s="13" t="s">
        <v>683</v>
      </c>
      <c r="F158" s="14">
        <f t="shared" si="4"/>
        <v>506.4</v>
      </c>
      <c r="G158" s="11"/>
      <c r="H158" s="2" t="s">
        <v>825</v>
      </c>
    </row>
    <row r="159" s="2" customFormat="1" customHeight="1" spans="1:8">
      <c r="A159" s="11">
        <v>20</v>
      </c>
      <c r="B159" s="11" t="s">
        <v>844</v>
      </c>
      <c r="C159" s="11">
        <v>8</v>
      </c>
      <c r="D159" s="13">
        <v>1.5</v>
      </c>
      <c r="E159" s="13" t="s">
        <v>683</v>
      </c>
      <c r="F159" s="14">
        <f t="shared" si="4"/>
        <v>126.6</v>
      </c>
      <c r="G159" s="11"/>
      <c r="H159" s="2" t="s">
        <v>825</v>
      </c>
    </row>
    <row r="160" s="2" customFormat="1" customHeight="1" spans="1:8">
      <c r="A160" s="11">
        <v>21</v>
      </c>
      <c r="B160" s="11" t="s">
        <v>845</v>
      </c>
      <c r="C160" s="11">
        <v>6</v>
      </c>
      <c r="D160" s="13">
        <v>3</v>
      </c>
      <c r="E160" s="13" t="s">
        <v>683</v>
      </c>
      <c r="F160" s="14">
        <f t="shared" si="4"/>
        <v>253.2</v>
      </c>
      <c r="G160" s="11"/>
      <c r="H160" s="2" t="s">
        <v>825</v>
      </c>
    </row>
    <row r="161" s="3" customFormat="1" customHeight="1" spans="1:8">
      <c r="A161" s="16" t="s">
        <v>25</v>
      </c>
      <c r="B161" s="16" t="s">
        <v>846</v>
      </c>
      <c r="C161" s="16"/>
      <c r="D161" s="18">
        <f>SUM(D140:D160)</f>
        <v>29.25</v>
      </c>
      <c r="E161" s="18" t="s">
        <v>683</v>
      </c>
      <c r="F161" s="19">
        <f t="shared" si="4"/>
        <v>2468.7</v>
      </c>
      <c r="G161" s="16"/>
      <c r="H161" s="2" t="s">
        <v>825</v>
      </c>
    </row>
    <row r="162" s="1" customFormat="1" customHeight="1" spans="1:7">
      <c r="A162" s="8" t="s">
        <v>2</v>
      </c>
      <c r="B162" s="8" t="s">
        <v>3</v>
      </c>
      <c r="C162" s="8" t="s">
        <v>679</v>
      </c>
      <c r="D162" s="10" t="s">
        <v>847</v>
      </c>
      <c r="E162" s="10" t="s">
        <v>680</v>
      </c>
      <c r="F162" s="10" t="s">
        <v>6</v>
      </c>
      <c r="G162" s="8" t="s">
        <v>797</v>
      </c>
    </row>
    <row r="163" s="2" customFormat="1" customHeight="1" spans="1:8">
      <c r="A163" s="11">
        <v>1</v>
      </c>
      <c r="B163" s="11" t="s">
        <v>848</v>
      </c>
      <c r="C163" s="11">
        <v>5</v>
      </c>
      <c r="D163" s="13">
        <v>1.8</v>
      </c>
      <c r="E163" s="13" t="s">
        <v>683</v>
      </c>
      <c r="F163" s="14">
        <f t="shared" ref="F163:F188" si="5">SUM(D163*E163)</f>
        <v>151.92</v>
      </c>
      <c r="G163" s="11"/>
      <c r="H163" s="2" t="s">
        <v>849</v>
      </c>
    </row>
    <row r="164" s="2" customFormat="1" customHeight="1" spans="1:8">
      <c r="A164" s="11">
        <v>2</v>
      </c>
      <c r="B164" s="11" t="s">
        <v>850</v>
      </c>
      <c r="C164" s="11">
        <v>5</v>
      </c>
      <c r="D164" s="13">
        <v>1.83</v>
      </c>
      <c r="E164" s="13" t="s">
        <v>683</v>
      </c>
      <c r="F164" s="14">
        <f t="shared" si="5"/>
        <v>154.452</v>
      </c>
      <c r="G164" s="11"/>
      <c r="H164" s="2" t="s">
        <v>849</v>
      </c>
    </row>
    <row r="165" s="2" customFormat="1" customHeight="1" spans="1:8">
      <c r="A165" s="11">
        <v>3</v>
      </c>
      <c r="B165" s="11" t="s">
        <v>851</v>
      </c>
      <c r="C165" s="11">
        <v>5</v>
      </c>
      <c r="D165" s="13">
        <v>0.5</v>
      </c>
      <c r="E165" s="13" t="s">
        <v>683</v>
      </c>
      <c r="F165" s="14">
        <f t="shared" si="5"/>
        <v>42.2</v>
      </c>
      <c r="G165" s="11"/>
      <c r="H165" s="2" t="s">
        <v>849</v>
      </c>
    </row>
    <row r="166" s="2" customFormat="1" customHeight="1" spans="1:8">
      <c r="A166" s="11">
        <v>4</v>
      </c>
      <c r="B166" s="11" t="s">
        <v>852</v>
      </c>
      <c r="C166" s="11">
        <v>5</v>
      </c>
      <c r="D166" s="13">
        <v>1</v>
      </c>
      <c r="E166" s="13" t="s">
        <v>683</v>
      </c>
      <c r="F166" s="14">
        <f t="shared" si="5"/>
        <v>84.4</v>
      </c>
      <c r="G166" s="11"/>
      <c r="H166" s="2" t="s">
        <v>849</v>
      </c>
    </row>
    <row r="167" s="2" customFormat="1" customHeight="1" spans="1:8">
      <c r="A167" s="11">
        <v>5</v>
      </c>
      <c r="B167" s="11" t="s">
        <v>853</v>
      </c>
      <c r="C167" s="11">
        <v>5</v>
      </c>
      <c r="D167" s="13">
        <v>2.3</v>
      </c>
      <c r="E167" s="13" t="s">
        <v>683</v>
      </c>
      <c r="F167" s="14">
        <f t="shared" si="5"/>
        <v>194.12</v>
      </c>
      <c r="G167" s="11"/>
      <c r="H167" s="2" t="s">
        <v>849</v>
      </c>
    </row>
    <row r="168" s="2" customFormat="1" customHeight="1" spans="1:8">
      <c r="A168" s="11">
        <v>6</v>
      </c>
      <c r="B168" s="11" t="s">
        <v>854</v>
      </c>
      <c r="C168" s="11">
        <v>5</v>
      </c>
      <c r="D168" s="13">
        <v>2.4</v>
      </c>
      <c r="E168" s="13" t="s">
        <v>683</v>
      </c>
      <c r="F168" s="14">
        <f t="shared" si="5"/>
        <v>202.56</v>
      </c>
      <c r="G168" s="11"/>
      <c r="H168" s="2" t="s">
        <v>849</v>
      </c>
    </row>
    <row r="169" s="2" customFormat="1" customHeight="1" spans="1:8">
      <c r="A169" s="11">
        <v>7</v>
      </c>
      <c r="B169" s="11" t="s">
        <v>855</v>
      </c>
      <c r="C169" s="11">
        <v>7</v>
      </c>
      <c r="D169" s="13">
        <v>1.6</v>
      </c>
      <c r="E169" s="13" t="s">
        <v>683</v>
      </c>
      <c r="F169" s="14">
        <f t="shared" si="5"/>
        <v>135.04</v>
      </c>
      <c r="G169" s="11"/>
      <c r="H169" s="2" t="s">
        <v>849</v>
      </c>
    </row>
    <row r="170" s="2" customFormat="1" customHeight="1" spans="1:8">
      <c r="A170" s="11">
        <v>8</v>
      </c>
      <c r="B170" s="11" t="s">
        <v>856</v>
      </c>
      <c r="C170" s="11">
        <v>6</v>
      </c>
      <c r="D170" s="13">
        <v>2.3</v>
      </c>
      <c r="E170" s="13" t="s">
        <v>683</v>
      </c>
      <c r="F170" s="14">
        <f t="shared" si="5"/>
        <v>194.12</v>
      </c>
      <c r="G170" s="11"/>
      <c r="H170" s="2" t="s">
        <v>849</v>
      </c>
    </row>
    <row r="171" s="2" customFormat="1" customHeight="1" spans="1:8">
      <c r="A171" s="11">
        <v>9</v>
      </c>
      <c r="B171" s="11" t="s">
        <v>857</v>
      </c>
      <c r="C171" s="11">
        <v>6</v>
      </c>
      <c r="D171" s="13">
        <v>0.44</v>
      </c>
      <c r="E171" s="13" t="s">
        <v>683</v>
      </c>
      <c r="F171" s="14">
        <f t="shared" si="5"/>
        <v>37.136</v>
      </c>
      <c r="G171" s="11"/>
      <c r="H171" s="2" t="s">
        <v>849</v>
      </c>
    </row>
    <row r="172" s="2" customFormat="1" customHeight="1" spans="1:8">
      <c r="A172" s="11">
        <v>10</v>
      </c>
      <c r="B172" s="11" t="s">
        <v>858</v>
      </c>
      <c r="C172" s="11">
        <v>1</v>
      </c>
      <c r="D172" s="13">
        <v>0.5</v>
      </c>
      <c r="E172" s="13" t="s">
        <v>683</v>
      </c>
      <c r="F172" s="14">
        <f t="shared" si="5"/>
        <v>42.2</v>
      </c>
      <c r="G172" s="11"/>
      <c r="H172" s="2" t="s">
        <v>849</v>
      </c>
    </row>
    <row r="173" s="2" customFormat="1" customHeight="1" spans="1:8">
      <c r="A173" s="11">
        <v>11</v>
      </c>
      <c r="B173" s="11" t="s">
        <v>859</v>
      </c>
      <c r="C173" s="11">
        <v>5</v>
      </c>
      <c r="D173" s="13">
        <v>2.95</v>
      </c>
      <c r="E173" s="13" t="s">
        <v>683</v>
      </c>
      <c r="F173" s="14">
        <f t="shared" si="5"/>
        <v>248.98</v>
      </c>
      <c r="G173" s="11"/>
      <c r="H173" s="2" t="s">
        <v>849</v>
      </c>
    </row>
    <row r="174" s="2" customFormat="1" customHeight="1" spans="1:8">
      <c r="A174" s="11">
        <v>12</v>
      </c>
      <c r="B174" s="11" t="s">
        <v>860</v>
      </c>
      <c r="C174" s="11">
        <v>5</v>
      </c>
      <c r="D174" s="13">
        <v>0.91</v>
      </c>
      <c r="E174" s="13" t="s">
        <v>683</v>
      </c>
      <c r="F174" s="14">
        <f t="shared" si="5"/>
        <v>76.804</v>
      </c>
      <c r="G174" s="11"/>
      <c r="H174" s="2" t="s">
        <v>849</v>
      </c>
    </row>
    <row r="175" s="2" customFormat="1" customHeight="1" spans="1:8">
      <c r="A175" s="11">
        <v>13</v>
      </c>
      <c r="B175" s="11" t="s">
        <v>861</v>
      </c>
      <c r="C175" s="11">
        <v>6</v>
      </c>
      <c r="D175" s="13">
        <v>2</v>
      </c>
      <c r="E175" s="13" t="s">
        <v>683</v>
      </c>
      <c r="F175" s="14">
        <f t="shared" si="5"/>
        <v>168.8</v>
      </c>
      <c r="G175" s="11"/>
      <c r="H175" s="2" t="s">
        <v>849</v>
      </c>
    </row>
    <row r="176" s="2" customFormat="1" customHeight="1" spans="1:8">
      <c r="A176" s="11">
        <v>14</v>
      </c>
      <c r="B176" s="11" t="s">
        <v>862</v>
      </c>
      <c r="C176" s="11">
        <v>5</v>
      </c>
      <c r="D176" s="13">
        <v>2.58</v>
      </c>
      <c r="E176" s="13" t="s">
        <v>683</v>
      </c>
      <c r="F176" s="14">
        <f t="shared" si="5"/>
        <v>217.752</v>
      </c>
      <c r="G176" s="11"/>
      <c r="H176" s="2" t="s">
        <v>849</v>
      </c>
    </row>
    <row r="177" s="2" customFormat="1" customHeight="1" spans="1:8">
      <c r="A177" s="11">
        <v>15</v>
      </c>
      <c r="B177" s="11" t="s">
        <v>863</v>
      </c>
      <c r="C177" s="11">
        <v>13</v>
      </c>
      <c r="D177" s="13">
        <v>1</v>
      </c>
      <c r="E177" s="13" t="s">
        <v>683</v>
      </c>
      <c r="F177" s="14">
        <f t="shared" si="5"/>
        <v>84.4</v>
      </c>
      <c r="G177" s="11"/>
      <c r="H177" s="2" t="s">
        <v>849</v>
      </c>
    </row>
    <row r="178" s="2" customFormat="1" customHeight="1" spans="1:8">
      <c r="A178" s="11">
        <v>16</v>
      </c>
      <c r="B178" s="11" t="s">
        <v>864</v>
      </c>
      <c r="C178" s="11">
        <v>3</v>
      </c>
      <c r="D178" s="13">
        <v>0.6</v>
      </c>
      <c r="E178" s="13" t="s">
        <v>683</v>
      </c>
      <c r="F178" s="14">
        <f t="shared" si="5"/>
        <v>50.64</v>
      </c>
      <c r="G178" s="11"/>
      <c r="H178" s="2" t="s">
        <v>849</v>
      </c>
    </row>
    <row r="179" s="2" customFormat="1" customHeight="1" spans="1:8">
      <c r="A179" s="11">
        <v>17</v>
      </c>
      <c r="B179" s="11" t="s">
        <v>865</v>
      </c>
      <c r="C179" s="11">
        <v>6</v>
      </c>
      <c r="D179" s="13">
        <v>2.8</v>
      </c>
      <c r="E179" s="13" t="s">
        <v>683</v>
      </c>
      <c r="F179" s="14">
        <f t="shared" si="5"/>
        <v>236.32</v>
      </c>
      <c r="G179" s="11"/>
      <c r="H179" s="2" t="s">
        <v>849</v>
      </c>
    </row>
    <row r="180" s="2" customFormat="1" customHeight="1" spans="1:8">
      <c r="A180" s="11">
        <v>18</v>
      </c>
      <c r="B180" s="11" t="s">
        <v>866</v>
      </c>
      <c r="C180" s="11">
        <v>4</v>
      </c>
      <c r="D180" s="13">
        <v>0.95</v>
      </c>
      <c r="E180" s="13" t="s">
        <v>683</v>
      </c>
      <c r="F180" s="14">
        <f t="shared" si="5"/>
        <v>80.18</v>
      </c>
      <c r="G180" s="11"/>
      <c r="H180" s="2" t="s">
        <v>849</v>
      </c>
    </row>
    <row r="181" s="2" customFormat="1" customHeight="1" spans="1:8">
      <c r="A181" s="11">
        <v>19</v>
      </c>
      <c r="B181" s="11" t="s">
        <v>867</v>
      </c>
      <c r="C181" s="11">
        <v>4</v>
      </c>
      <c r="D181" s="13">
        <v>1.8</v>
      </c>
      <c r="E181" s="13" t="s">
        <v>683</v>
      </c>
      <c r="F181" s="14">
        <f t="shared" si="5"/>
        <v>151.92</v>
      </c>
      <c r="G181" s="11"/>
      <c r="H181" s="2" t="s">
        <v>849</v>
      </c>
    </row>
    <row r="182" s="2" customFormat="1" customHeight="1" spans="1:8">
      <c r="A182" s="11">
        <v>20</v>
      </c>
      <c r="B182" s="11" t="s">
        <v>868</v>
      </c>
      <c r="C182" s="11">
        <v>4</v>
      </c>
      <c r="D182" s="13">
        <v>1.4</v>
      </c>
      <c r="E182" s="13" t="s">
        <v>683</v>
      </c>
      <c r="F182" s="14">
        <f t="shared" si="5"/>
        <v>118.16</v>
      </c>
      <c r="G182" s="11"/>
      <c r="H182" s="2" t="s">
        <v>849</v>
      </c>
    </row>
    <row r="183" s="2" customFormat="1" customHeight="1" spans="1:8">
      <c r="A183" s="11">
        <v>21</v>
      </c>
      <c r="B183" s="11" t="s">
        <v>869</v>
      </c>
      <c r="C183" s="11">
        <v>3</v>
      </c>
      <c r="D183" s="13">
        <v>1.2</v>
      </c>
      <c r="E183" s="13" t="s">
        <v>683</v>
      </c>
      <c r="F183" s="14">
        <f t="shared" si="5"/>
        <v>101.28</v>
      </c>
      <c r="G183" s="11"/>
      <c r="H183" s="2" t="s">
        <v>849</v>
      </c>
    </row>
    <row r="184" s="2" customFormat="1" customHeight="1" spans="1:8">
      <c r="A184" s="11">
        <v>22</v>
      </c>
      <c r="B184" s="11" t="s">
        <v>870</v>
      </c>
      <c r="C184" s="11">
        <v>4</v>
      </c>
      <c r="D184" s="13">
        <v>1.2</v>
      </c>
      <c r="E184" s="13" t="s">
        <v>683</v>
      </c>
      <c r="F184" s="14">
        <f t="shared" si="5"/>
        <v>101.28</v>
      </c>
      <c r="G184" s="11"/>
      <c r="H184" s="2" t="s">
        <v>849</v>
      </c>
    </row>
    <row r="185" s="2" customFormat="1" customHeight="1" spans="1:8">
      <c r="A185" s="11">
        <v>23</v>
      </c>
      <c r="B185" s="11" t="s">
        <v>871</v>
      </c>
      <c r="C185" s="11">
        <v>2</v>
      </c>
      <c r="D185" s="13">
        <v>1</v>
      </c>
      <c r="E185" s="13" t="s">
        <v>683</v>
      </c>
      <c r="F185" s="14">
        <f t="shared" si="5"/>
        <v>84.4</v>
      </c>
      <c r="G185" s="11"/>
      <c r="H185" s="2" t="s">
        <v>849</v>
      </c>
    </row>
    <row r="186" s="2" customFormat="1" customHeight="1" spans="1:8">
      <c r="A186" s="11">
        <v>24</v>
      </c>
      <c r="B186" s="11" t="s">
        <v>872</v>
      </c>
      <c r="C186" s="11">
        <v>4</v>
      </c>
      <c r="D186" s="13">
        <v>2</v>
      </c>
      <c r="E186" s="13" t="s">
        <v>683</v>
      </c>
      <c r="F186" s="14">
        <f t="shared" si="5"/>
        <v>168.8</v>
      </c>
      <c r="G186" s="11"/>
      <c r="H186" s="2" t="s">
        <v>849</v>
      </c>
    </row>
    <row r="187" s="2" customFormat="1" customHeight="1" spans="1:8">
      <c r="A187" s="11">
        <v>25</v>
      </c>
      <c r="B187" s="11" t="s">
        <v>873</v>
      </c>
      <c r="C187" s="11">
        <v>2</v>
      </c>
      <c r="D187" s="13">
        <v>1.5</v>
      </c>
      <c r="E187" s="13" t="s">
        <v>683</v>
      </c>
      <c r="F187" s="14">
        <f t="shared" si="5"/>
        <v>126.6</v>
      </c>
      <c r="G187" s="11"/>
      <c r="H187" s="2" t="s">
        <v>849</v>
      </c>
    </row>
    <row r="188" s="3" customFormat="1" customHeight="1" spans="1:8">
      <c r="A188" s="16" t="s">
        <v>25</v>
      </c>
      <c r="B188" s="16" t="s">
        <v>874</v>
      </c>
      <c r="C188" s="16"/>
      <c r="D188" s="18">
        <f>SUM(D163:D187)</f>
        <v>38.56</v>
      </c>
      <c r="E188" s="18" t="s">
        <v>683</v>
      </c>
      <c r="F188" s="19">
        <f t="shared" si="5"/>
        <v>3254.464</v>
      </c>
      <c r="G188" s="16"/>
      <c r="H188" s="2" t="s">
        <v>849</v>
      </c>
    </row>
    <row r="189" s="1" customFormat="1" customHeight="1" spans="1:7">
      <c r="A189" s="8" t="s">
        <v>2</v>
      </c>
      <c r="B189" s="8" t="s">
        <v>3</v>
      </c>
      <c r="C189" s="8" t="s">
        <v>796</v>
      </c>
      <c r="D189" s="10" t="s">
        <v>4</v>
      </c>
      <c r="E189" s="10" t="s">
        <v>680</v>
      </c>
      <c r="F189" s="10" t="s">
        <v>6</v>
      </c>
      <c r="G189" s="8" t="s">
        <v>823</v>
      </c>
    </row>
    <row r="190" s="2" customFormat="1" customHeight="1" spans="1:8">
      <c r="A190" s="11">
        <v>1</v>
      </c>
      <c r="B190" s="11" t="s">
        <v>875</v>
      </c>
      <c r="C190" s="11">
        <v>4</v>
      </c>
      <c r="D190" s="13" t="s">
        <v>876</v>
      </c>
      <c r="E190" s="13" t="s">
        <v>683</v>
      </c>
      <c r="F190" s="14">
        <f t="shared" ref="F190:F192" si="6">SUM(D190*E190)</f>
        <v>101.28</v>
      </c>
      <c r="G190" s="11"/>
      <c r="H190" s="2" t="s">
        <v>877</v>
      </c>
    </row>
    <row r="191" s="2" customFormat="1" customHeight="1" spans="1:8">
      <c r="A191" s="11">
        <v>2</v>
      </c>
      <c r="B191" s="11" t="s">
        <v>878</v>
      </c>
      <c r="C191" s="11">
        <v>4</v>
      </c>
      <c r="D191" s="13" t="s">
        <v>879</v>
      </c>
      <c r="E191" s="13" t="s">
        <v>683</v>
      </c>
      <c r="F191" s="14">
        <f t="shared" si="6"/>
        <v>143.48</v>
      </c>
      <c r="G191" s="11"/>
      <c r="H191" s="2" t="s">
        <v>877</v>
      </c>
    </row>
    <row r="192" s="3" customFormat="1" customHeight="1" spans="1:8">
      <c r="A192" s="16" t="s">
        <v>25</v>
      </c>
      <c r="B192" s="16" t="s">
        <v>880</v>
      </c>
      <c r="C192" s="16"/>
      <c r="D192" s="18" t="s">
        <v>881</v>
      </c>
      <c r="E192" s="18" t="s">
        <v>683</v>
      </c>
      <c r="F192" s="19">
        <f t="shared" si="6"/>
        <v>244.76</v>
      </c>
      <c r="G192" s="16"/>
      <c r="H192" s="2" t="s">
        <v>877</v>
      </c>
    </row>
    <row r="193" s="1" customFormat="1" customHeight="1" spans="1:7">
      <c r="A193" s="8" t="s">
        <v>2</v>
      </c>
      <c r="B193" s="8" t="s">
        <v>3</v>
      </c>
      <c r="C193" s="8" t="s">
        <v>882</v>
      </c>
      <c r="D193" s="10" t="s">
        <v>4</v>
      </c>
      <c r="E193" s="10" t="s">
        <v>680</v>
      </c>
      <c r="F193" s="10" t="s">
        <v>6</v>
      </c>
      <c r="G193" s="8" t="s">
        <v>681</v>
      </c>
    </row>
    <row r="194" s="2" customFormat="1" customHeight="1" spans="1:8">
      <c r="A194" s="11">
        <v>1</v>
      </c>
      <c r="B194" s="11" t="s">
        <v>883</v>
      </c>
      <c r="C194" s="11">
        <v>5</v>
      </c>
      <c r="D194" s="13">
        <v>4.33</v>
      </c>
      <c r="E194" s="13" t="s">
        <v>683</v>
      </c>
      <c r="F194" s="14">
        <f t="shared" ref="F194:F223" si="7">SUM(D194*E194)</f>
        <v>365.452</v>
      </c>
      <c r="G194" s="11"/>
      <c r="H194" s="2" t="s">
        <v>884</v>
      </c>
    </row>
    <row r="195" s="2" customFormat="1" customHeight="1" spans="1:8">
      <c r="A195" s="11">
        <v>2</v>
      </c>
      <c r="B195" s="11" t="s">
        <v>885</v>
      </c>
      <c r="C195" s="11">
        <v>7</v>
      </c>
      <c r="D195" s="13">
        <v>3</v>
      </c>
      <c r="E195" s="13" t="s">
        <v>683</v>
      </c>
      <c r="F195" s="14">
        <f t="shared" si="7"/>
        <v>253.2</v>
      </c>
      <c r="G195" s="11"/>
      <c r="H195" s="2" t="s">
        <v>884</v>
      </c>
    </row>
    <row r="196" s="2" customFormat="1" customHeight="1" spans="1:8">
      <c r="A196" s="11">
        <v>3</v>
      </c>
      <c r="B196" s="11" t="s">
        <v>886</v>
      </c>
      <c r="C196" s="11">
        <v>3</v>
      </c>
      <c r="D196" s="13">
        <v>0.5</v>
      </c>
      <c r="E196" s="13" t="s">
        <v>683</v>
      </c>
      <c r="F196" s="14">
        <f t="shared" si="7"/>
        <v>42.2</v>
      </c>
      <c r="G196" s="11"/>
      <c r="H196" s="2" t="s">
        <v>884</v>
      </c>
    </row>
    <row r="197" s="2" customFormat="1" customHeight="1" spans="1:8">
      <c r="A197" s="11">
        <v>4</v>
      </c>
      <c r="B197" s="11" t="s">
        <v>887</v>
      </c>
      <c r="C197" s="11">
        <v>7</v>
      </c>
      <c r="D197" s="13">
        <v>2.8</v>
      </c>
      <c r="E197" s="13" t="s">
        <v>683</v>
      </c>
      <c r="F197" s="14">
        <f t="shared" si="7"/>
        <v>236.32</v>
      </c>
      <c r="G197" s="11"/>
      <c r="H197" s="2" t="s">
        <v>884</v>
      </c>
    </row>
    <row r="198" s="2" customFormat="1" customHeight="1" spans="1:8">
      <c r="A198" s="11">
        <v>5</v>
      </c>
      <c r="B198" s="11" t="s">
        <v>888</v>
      </c>
      <c r="C198" s="11">
        <v>3</v>
      </c>
      <c r="D198" s="13">
        <v>0.3</v>
      </c>
      <c r="E198" s="13" t="s">
        <v>683</v>
      </c>
      <c r="F198" s="14">
        <f t="shared" si="7"/>
        <v>25.32</v>
      </c>
      <c r="G198" s="11"/>
      <c r="H198" s="2" t="s">
        <v>884</v>
      </c>
    </row>
    <row r="199" s="2" customFormat="1" customHeight="1" spans="1:8">
      <c r="A199" s="11">
        <v>6</v>
      </c>
      <c r="B199" s="11" t="s">
        <v>889</v>
      </c>
      <c r="C199" s="11">
        <v>3</v>
      </c>
      <c r="D199" s="13">
        <v>0.3</v>
      </c>
      <c r="E199" s="13" t="s">
        <v>683</v>
      </c>
      <c r="F199" s="14">
        <f t="shared" si="7"/>
        <v>25.32</v>
      </c>
      <c r="G199" s="11"/>
      <c r="H199" s="2" t="s">
        <v>884</v>
      </c>
    </row>
    <row r="200" s="2" customFormat="1" customHeight="1" spans="1:8">
      <c r="A200" s="11">
        <v>7</v>
      </c>
      <c r="B200" s="11" t="s">
        <v>890</v>
      </c>
      <c r="C200" s="11">
        <v>5</v>
      </c>
      <c r="D200" s="13">
        <v>0.5</v>
      </c>
      <c r="E200" s="13" t="s">
        <v>683</v>
      </c>
      <c r="F200" s="14">
        <f t="shared" si="7"/>
        <v>42.2</v>
      </c>
      <c r="G200" s="11"/>
      <c r="H200" s="2" t="s">
        <v>884</v>
      </c>
    </row>
    <row r="201" s="2" customFormat="1" customHeight="1" spans="1:8">
      <c r="A201" s="11">
        <v>8</v>
      </c>
      <c r="B201" s="11" t="s">
        <v>891</v>
      </c>
      <c r="C201" s="11">
        <v>6</v>
      </c>
      <c r="D201" s="13">
        <v>4.5</v>
      </c>
      <c r="E201" s="13" t="s">
        <v>683</v>
      </c>
      <c r="F201" s="14">
        <f t="shared" si="7"/>
        <v>379.8</v>
      </c>
      <c r="G201" s="11"/>
      <c r="H201" s="2" t="s">
        <v>884</v>
      </c>
    </row>
    <row r="202" s="2" customFormat="1" customHeight="1" spans="1:8">
      <c r="A202" s="11">
        <v>9</v>
      </c>
      <c r="B202" s="11" t="s">
        <v>892</v>
      </c>
      <c r="C202" s="11">
        <v>7</v>
      </c>
      <c r="D202" s="13">
        <v>3.9</v>
      </c>
      <c r="E202" s="13" t="s">
        <v>683</v>
      </c>
      <c r="F202" s="14">
        <f t="shared" si="7"/>
        <v>329.16</v>
      </c>
      <c r="G202" s="11"/>
      <c r="H202" s="2" t="s">
        <v>884</v>
      </c>
    </row>
    <row r="203" s="2" customFormat="1" customHeight="1" spans="1:8">
      <c r="A203" s="11">
        <v>10</v>
      </c>
      <c r="B203" s="11" t="s">
        <v>893</v>
      </c>
      <c r="C203" s="11">
        <v>4</v>
      </c>
      <c r="D203" s="13">
        <v>1.5</v>
      </c>
      <c r="E203" s="13" t="s">
        <v>683</v>
      </c>
      <c r="F203" s="14">
        <f t="shared" si="7"/>
        <v>126.6</v>
      </c>
      <c r="G203" s="11"/>
      <c r="H203" s="2" t="s">
        <v>884</v>
      </c>
    </row>
    <row r="204" s="2" customFormat="1" customHeight="1" spans="1:8">
      <c r="A204" s="11">
        <v>11</v>
      </c>
      <c r="B204" s="11" t="s">
        <v>894</v>
      </c>
      <c r="C204" s="11">
        <v>8</v>
      </c>
      <c r="D204" s="13">
        <v>4</v>
      </c>
      <c r="E204" s="13" t="s">
        <v>683</v>
      </c>
      <c r="F204" s="14">
        <f t="shared" si="7"/>
        <v>337.6</v>
      </c>
      <c r="G204" s="11"/>
      <c r="H204" s="2" t="s">
        <v>884</v>
      </c>
    </row>
    <row r="205" s="2" customFormat="1" customHeight="1" spans="1:8">
      <c r="A205" s="11">
        <v>12</v>
      </c>
      <c r="B205" s="11" t="s">
        <v>895</v>
      </c>
      <c r="C205" s="11">
        <v>5</v>
      </c>
      <c r="D205" s="13">
        <v>1.9</v>
      </c>
      <c r="E205" s="13" t="s">
        <v>683</v>
      </c>
      <c r="F205" s="14">
        <f t="shared" si="7"/>
        <v>160.36</v>
      </c>
      <c r="G205" s="11"/>
      <c r="H205" s="2" t="s">
        <v>884</v>
      </c>
    </row>
    <row r="206" s="2" customFormat="1" customHeight="1" spans="1:8">
      <c r="A206" s="11">
        <v>13</v>
      </c>
      <c r="B206" s="11" t="s">
        <v>896</v>
      </c>
      <c r="C206" s="11">
        <v>5</v>
      </c>
      <c r="D206" s="13">
        <v>2</v>
      </c>
      <c r="E206" s="13" t="s">
        <v>683</v>
      </c>
      <c r="F206" s="14">
        <f t="shared" si="7"/>
        <v>168.8</v>
      </c>
      <c r="G206" s="11"/>
      <c r="H206" s="2" t="s">
        <v>884</v>
      </c>
    </row>
    <row r="207" s="2" customFormat="1" customHeight="1" spans="1:8">
      <c r="A207" s="11">
        <v>14</v>
      </c>
      <c r="B207" s="11" t="s">
        <v>897</v>
      </c>
      <c r="C207" s="11">
        <v>5</v>
      </c>
      <c r="D207" s="13">
        <v>2</v>
      </c>
      <c r="E207" s="13" t="s">
        <v>683</v>
      </c>
      <c r="F207" s="14">
        <f t="shared" si="7"/>
        <v>168.8</v>
      </c>
      <c r="G207" s="11"/>
      <c r="H207" s="2" t="s">
        <v>884</v>
      </c>
    </row>
    <row r="208" s="2" customFormat="1" customHeight="1" spans="1:8">
      <c r="A208" s="11">
        <v>15</v>
      </c>
      <c r="B208" s="11" t="s">
        <v>898</v>
      </c>
      <c r="C208" s="11">
        <v>4</v>
      </c>
      <c r="D208" s="13">
        <v>1.5</v>
      </c>
      <c r="E208" s="13" t="s">
        <v>683</v>
      </c>
      <c r="F208" s="14">
        <f t="shared" si="7"/>
        <v>126.6</v>
      </c>
      <c r="G208" s="11"/>
      <c r="H208" s="2" t="s">
        <v>884</v>
      </c>
    </row>
    <row r="209" s="2" customFormat="1" customHeight="1" spans="1:8">
      <c r="A209" s="11">
        <v>16</v>
      </c>
      <c r="B209" s="11" t="s">
        <v>899</v>
      </c>
      <c r="C209" s="11">
        <v>10</v>
      </c>
      <c r="D209" s="13">
        <v>3.5</v>
      </c>
      <c r="E209" s="13" t="s">
        <v>683</v>
      </c>
      <c r="F209" s="14">
        <f t="shared" si="7"/>
        <v>295.4</v>
      </c>
      <c r="G209" s="11"/>
      <c r="H209" s="2" t="s">
        <v>884</v>
      </c>
    </row>
    <row r="210" s="2" customFormat="1" customHeight="1" spans="1:8">
      <c r="A210" s="11">
        <v>17</v>
      </c>
      <c r="B210" s="11" t="s">
        <v>900</v>
      </c>
      <c r="C210" s="11">
        <v>8</v>
      </c>
      <c r="D210" s="13">
        <v>4.5</v>
      </c>
      <c r="E210" s="13" t="s">
        <v>683</v>
      </c>
      <c r="F210" s="14">
        <f t="shared" si="7"/>
        <v>379.8</v>
      </c>
      <c r="G210" s="11"/>
      <c r="H210" s="2" t="s">
        <v>884</v>
      </c>
    </row>
    <row r="211" s="2" customFormat="1" customHeight="1" spans="1:8">
      <c r="A211" s="11">
        <v>18</v>
      </c>
      <c r="B211" s="11" t="s">
        <v>901</v>
      </c>
      <c r="C211" s="11">
        <v>5</v>
      </c>
      <c r="D211" s="13">
        <v>1.5</v>
      </c>
      <c r="E211" s="13" t="s">
        <v>683</v>
      </c>
      <c r="F211" s="14">
        <f t="shared" si="7"/>
        <v>126.6</v>
      </c>
      <c r="G211" s="11"/>
      <c r="H211" s="2" t="s">
        <v>884</v>
      </c>
    </row>
    <row r="212" s="2" customFormat="1" customHeight="1" spans="1:8">
      <c r="A212" s="11">
        <v>19</v>
      </c>
      <c r="B212" s="11" t="s">
        <v>902</v>
      </c>
      <c r="C212" s="11">
        <v>4</v>
      </c>
      <c r="D212" s="13">
        <v>1.5</v>
      </c>
      <c r="E212" s="13" t="s">
        <v>683</v>
      </c>
      <c r="F212" s="14">
        <f t="shared" si="7"/>
        <v>126.6</v>
      </c>
      <c r="G212" s="11"/>
      <c r="H212" s="2" t="s">
        <v>884</v>
      </c>
    </row>
    <row r="213" s="2" customFormat="1" customHeight="1" spans="1:8">
      <c r="A213" s="11">
        <v>20</v>
      </c>
      <c r="B213" s="11" t="s">
        <v>903</v>
      </c>
      <c r="C213" s="11">
        <v>9</v>
      </c>
      <c r="D213" s="13">
        <v>3</v>
      </c>
      <c r="E213" s="13" t="s">
        <v>683</v>
      </c>
      <c r="F213" s="14">
        <f t="shared" si="7"/>
        <v>253.2</v>
      </c>
      <c r="G213" s="11"/>
      <c r="H213" s="2" t="s">
        <v>884</v>
      </c>
    </row>
    <row r="214" s="2" customFormat="1" customHeight="1" spans="1:8">
      <c r="A214" s="11">
        <v>21</v>
      </c>
      <c r="B214" s="11" t="s">
        <v>904</v>
      </c>
      <c r="C214" s="11">
        <v>6</v>
      </c>
      <c r="D214" s="13">
        <v>1.8</v>
      </c>
      <c r="E214" s="13" t="s">
        <v>683</v>
      </c>
      <c r="F214" s="14">
        <f t="shared" si="7"/>
        <v>151.92</v>
      </c>
      <c r="G214" s="11"/>
      <c r="H214" s="2" t="s">
        <v>884</v>
      </c>
    </row>
    <row r="215" s="2" customFormat="1" customHeight="1" spans="1:8">
      <c r="A215" s="11">
        <v>22</v>
      </c>
      <c r="B215" s="11" t="s">
        <v>905</v>
      </c>
      <c r="C215" s="11">
        <v>3</v>
      </c>
      <c r="D215" s="13">
        <v>1</v>
      </c>
      <c r="E215" s="13" t="s">
        <v>683</v>
      </c>
      <c r="F215" s="14">
        <f t="shared" si="7"/>
        <v>84.4</v>
      </c>
      <c r="G215" s="11"/>
      <c r="H215" s="2" t="s">
        <v>884</v>
      </c>
    </row>
    <row r="216" s="2" customFormat="1" customHeight="1" spans="1:8">
      <c r="A216" s="11">
        <v>23</v>
      </c>
      <c r="B216" s="11" t="s">
        <v>906</v>
      </c>
      <c r="C216" s="11">
        <v>4</v>
      </c>
      <c r="D216" s="13">
        <v>2.5</v>
      </c>
      <c r="E216" s="13" t="s">
        <v>683</v>
      </c>
      <c r="F216" s="14">
        <f t="shared" si="7"/>
        <v>211</v>
      </c>
      <c r="G216" s="11"/>
      <c r="H216" s="2" t="s">
        <v>884</v>
      </c>
    </row>
    <row r="217" s="2" customFormat="1" customHeight="1" spans="1:8">
      <c r="A217" s="11">
        <v>24</v>
      </c>
      <c r="B217" s="11" t="s">
        <v>907</v>
      </c>
      <c r="C217" s="11">
        <v>3</v>
      </c>
      <c r="D217" s="13">
        <v>1.5</v>
      </c>
      <c r="E217" s="13" t="s">
        <v>683</v>
      </c>
      <c r="F217" s="14">
        <f t="shared" si="7"/>
        <v>126.6</v>
      </c>
      <c r="G217" s="11"/>
      <c r="H217" s="2" t="s">
        <v>884</v>
      </c>
    </row>
    <row r="218" s="2" customFormat="1" customHeight="1" spans="1:8">
      <c r="A218" s="11">
        <v>25</v>
      </c>
      <c r="B218" s="11" t="s">
        <v>908</v>
      </c>
      <c r="C218" s="11">
        <v>5</v>
      </c>
      <c r="D218" s="13">
        <v>3.8</v>
      </c>
      <c r="E218" s="13" t="s">
        <v>683</v>
      </c>
      <c r="F218" s="14">
        <f t="shared" si="7"/>
        <v>320.72</v>
      </c>
      <c r="G218" s="11"/>
      <c r="H218" s="2" t="s">
        <v>884</v>
      </c>
    </row>
    <row r="219" s="2" customFormat="1" customHeight="1" spans="1:8">
      <c r="A219" s="11">
        <v>26</v>
      </c>
      <c r="B219" s="11" t="s">
        <v>909</v>
      </c>
      <c r="C219" s="11">
        <v>4</v>
      </c>
      <c r="D219" s="13">
        <v>1.5</v>
      </c>
      <c r="E219" s="13" t="s">
        <v>683</v>
      </c>
      <c r="F219" s="14">
        <f t="shared" si="7"/>
        <v>126.6</v>
      </c>
      <c r="G219" s="11"/>
      <c r="H219" s="2" t="s">
        <v>884</v>
      </c>
    </row>
    <row r="220" s="2" customFormat="1" customHeight="1" spans="1:8">
      <c r="A220" s="11">
        <v>27</v>
      </c>
      <c r="B220" s="11" t="s">
        <v>910</v>
      </c>
      <c r="C220" s="11">
        <v>10</v>
      </c>
      <c r="D220" s="13">
        <v>3</v>
      </c>
      <c r="E220" s="13" t="s">
        <v>683</v>
      </c>
      <c r="F220" s="14">
        <f t="shared" si="7"/>
        <v>253.2</v>
      </c>
      <c r="G220" s="11"/>
      <c r="H220" s="2" t="s">
        <v>884</v>
      </c>
    </row>
    <row r="221" s="2" customFormat="1" customHeight="1" spans="1:8">
      <c r="A221" s="11">
        <v>28</v>
      </c>
      <c r="B221" s="11" t="s">
        <v>911</v>
      </c>
      <c r="C221" s="11">
        <v>9</v>
      </c>
      <c r="D221" s="13">
        <v>0.5</v>
      </c>
      <c r="E221" s="13" t="s">
        <v>683</v>
      </c>
      <c r="F221" s="14">
        <f t="shared" si="7"/>
        <v>42.2</v>
      </c>
      <c r="G221" s="11"/>
      <c r="H221" s="2" t="s">
        <v>884</v>
      </c>
    </row>
    <row r="222" s="2" customFormat="1" customHeight="1" spans="1:8">
      <c r="A222" s="11">
        <v>29</v>
      </c>
      <c r="B222" s="11" t="s">
        <v>912</v>
      </c>
      <c r="C222" s="11">
        <v>4</v>
      </c>
      <c r="D222" s="13">
        <v>0.5</v>
      </c>
      <c r="E222" s="13" t="s">
        <v>683</v>
      </c>
      <c r="F222" s="14">
        <f t="shared" si="7"/>
        <v>42.2</v>
      </c>
      <c r="G222" s="11"/>
      <c r="H222" s="2" t="s">
        <v>884</v>
      </c>
    </row>
    <row r="223" s="3" customFormat="1" customHeight="1" spans="1:8">
      <c r="A223" s="16" t="s">
        <v>25</v>
      </c>
      <c r="B223" s="16" t="s">
        <v>913</v>
      </c>
      <c r="C223" s="16"/>
      <c r="D223" s="18">
        <f>SUM(D194:D222)</f>
        <v>63.13</v>
      </c>
      <c r="E223" s="18" t="s">
        <v>683</v>
      </c>
      <c r="F223" s="19">
        <f t="shared" si="7"/>
        <v>5328.172</v>
      </c>
      <c r="G223" s="16"/>
      <c r="H223" s="2" t="s">
        <v>884</v>
      </c>
    </row>
    <row r="224" s="1" customFormat="1" customHeight="1" spans="1:7">
      <c r="A224" s="8" t="s">
        <v>2</v>
      </c>
      <c r="B224" s="8" t="s">
        <v>3</v>
      </c>
      <c r="C224" s="8" t="s">
        <v>914</v>
      </c>
      <c r="D224" s="10" t="s">
        <v>4</v>
      </c>
      <c r="E224" s="10" t="s">
        <v>680</v>
      </c>
      <c r="F224" s="10" t="s">
        <v>6</v>
      </c>
      <c r="G224" s="8" t="s">
        <v>915</v>
      </c>
    </row>
    <row r="225" s="2" customFormat="1" customHeight="1" spans="1:8">
      <c r="A225" s="11">
        <v>1</v>
      </c>
      <c r="B225" s="11" t="s">
        <v>916</v>
      </c>
      <c r="C225" s="11">
        <v>9</v>
      </c>
      <c r="D225" s="13">
        <v>2.5</v>
      </c>
      <c r="E225" s="13" t="s">
        <v>683</v>
      </c>
      <c r="F225" s="14">
        <f t="shared" ref="F225:F244" si="8">SUM(D225*E225)</f>
        <v>211</v>
      </c>
      <c r="G225" s="11"/>
      <c r="H225" s="2" t="s">
        <v>917</v>
      </c>
    </row>
    <row r="226" s="2" customFormat="1" customHeight="1" spans="1:8">
      <c r="A226" s="11">
        <v>2</v>
      </c>
      <c r="B226" s="11" t="s">
        <v>918</v>
      </c>
      <c r="C226" s="11">
        <v>8</v>
      </c>
      <c r="D226" s="13">
        <v>2.5</v>
      </c>
      <c r="E226" s="13" t="s">
        <v>683</v>
      </c>
      <c r="F226" s="14">
        <f t="shared" si="8"/>
        <v>211</v>
      </c>
      <c r="G226" s="11"/>
      <c r="H226" s="2" t="s">
        <v>917</v>
      </c>
    </row>
    <row r="227" s="2" customFormat="1" customHeight="1" spans="1:8">
      <c r="A227" s="11">
        <v>3</v>
      </c>
      <c r="B227" s="11" t="s">
        <v>919</v>
      </c>
      <c r="C227" s="11">
        <v>8</v>
      </c>
      <c r="D227" s="13">
        <v>2</v>
      </c>
      <c r="E227" s="13" t="s">
        <v>683</v>
      </c>
      <c r="F227" s="14">
        <f t="shared" si="8"/>
        <v>168.8</v>
      </c>
      <c r="G227" s="11"/>
      <c r="H227" s="2" t="s">
        <v>917</v>
      </c>
    </row>
    <row r="228" s="2" customFormat="1" customHeight="1" spans="1:8">
      <c r="A228" s="11">
        <v>4</v>
      </c>
      <c r="B228" s="11" t="s">
        <v>920</v>
      </c>
      <c r="C228" s="11">
        <v>6</v>
      </c>
      <c r="D228" s="13">
        <v>4</v>
      </c>
      <c r="E228" s="13" t="s">
        <v>683</v>
      </c>
      <c r="F228" s="14">
        <f t="shared" si="8"/>
        <v>337.6</v>
      </c>
      <c r="G228" s="11"/>
      <c r="H228" s="2" t="s">
        <v>917</v>
      </c>
    </row>
    <row r="229" s="2" customFormat="1" customHeight="1" spans="1:8">
      <c r="A229" s="11">
        <v>5</v>
      </c>
      <c r="B229" s="11" t="s">
        <v>921</v>
      </c>
      <c r="C229" s="11">
        <v>8</v>
      </c>
      <c r="D229" s="13">
        <v>2</v>
      </c>
      <c r="E229" s="13" t="s">
        <v>683</v>
      </c>
      <c r="F229" s="14">
        <f t="shared" si="8"/>
        <v>168.8</v>
      </c>
      <c r="G229" s="11"/>
      <c r="H229" s="2" t="s">
        <v>917</v>
      </c>
    </row>
    <row r="230" s="2" customFormat="1" customHeight="1" spans="1:8">
      <c r="A230" s="11">
        <v>6</v>
      </c>
      <c r="B230" s="11" t="s">
        <v>922</v>
      </c>
      <c r="C230" s="11">
        <v>1</v>
      </c>
      <c r="D230" s="13">
        <v>1</v>
      </c>
      <c r="E230" s="13" t="s">
        <v>683</v>
      </c>
      <c r="F230" s="14">
        <f t="shared" si="8"/>
        <v>84.4</v>
      </c>
      <c r="G230" s="11"/>
      <c r="H230" s="2" t="s">
        <v>917</v>
      </c>
    </row>
    <row r="231" s="2" customFormat="1" customHeight="1" spans="1:8">
      <c r="A231" s="11">
        <v>7</v>
      </c>
      <c r="B231" s="11" t="s">
        <v>923</v>
      </c>
      <c r="C231" s="11">
        <v>6</v>
      </c>
      <c r="D231" s="13">
        <v>4</v>
      </c>
      <c r="E231" s="13" t="s">
        <v>683</v>
      </c>
      <c r="F231" s="14">
        <f t="shared" si="8"/>
        <v>337.6</v>
      </c>
      <c r="G231" s="11"/>
      <c r="H231" s="2" t="s">
        <v>917</v>
      </c>
    </row>
    <row r="232" s="2" customFormat="1" customHeight="1" spans="1:8">
      <c r="A232" s="11">
        <v>8</v>
      </c>
      <c r="B232" s="11" t="s">
        <v>924</v>
      </c>
      <c r="C232" s="11">
        <v>7</v>
      </c>
      <c r="D232" s="13">
        <v>2.8</v>
      </c>
      <c r="E232" s="13" t="s">
        <v>683</v>
      </c>
      <c r="F232" s="14">
        <f t="shared" si="8"/>
        <v>236.32</v>
      </c>
      <c r="G232" s="11"/>
      <c r="H232" s="2" t="s">
        <v>917</v>
      </c>
    </row>
    <row r="233" s="2" customFormat="1" customHeight="1" spans="1:8">
      <c r="A233" s="11">
        <v>9</v>
      </c>
      <c r="B233" s="11" t="s">
        <v>925</v>
      </c>
      <c r="C233" s="11">
        <v>5</v>
      </c>
      <c r="D233" s="13">
        <v>1.5</v>
      </c>
      <c r="E233" s="13" t="s">
        <v>683</v>
      </c>
      <c r="F233" s="14">
        <f t="shared" si="8"/>
        <v>126.6</v>
      </c>
      <c r="G233" s="11"/>
      <c r="H233" s="2" t="s">
        <v>917</v>
      </c>
    </row>
    <row r="234" s="2" customFormat="1" customHeight="1" spans="1:8">
      <c r="A234" s="11">
        <v>10</v>
      </c>
      <c r="B234" s="11" t="s">
        <v>926</v>
      </c>
      <c r="C234" s="11">
        <v>13</v>
      </c>
      <c r="D234" s="13">
        <v>4.3</v>
      </c>
      <c r="E234" s="13" t="s">
        <v>683</v>
      </c>
      <c r="F234" s="14">
        <f t="shared" si="8"/>
        <v>362.92</v>
      </c>
      <c r="G234" s="11"/>
      <c r="H234" s="2" t="s">
        <v>917</v>
      </c>
    </row>
    <row r="235" s="2" customFormat="1" customHeight="1" spans="1:8">
      <c r="A235" s="11">
        <v>11</v>
      </c>
      <c r="B235" s="11" t="s">
        <v>927</v>
      </c>
      <c r="C235" s="11">
        <v>5</v>
      </c>
      <c r="D235" s="13">
        <v>1</v>
      </c>
      <c r="E235" s="13" t="s">
        <v>683</v>
      </c>
      <c r="F235" s="14">
        <f t="shared" si="8"/>
        <v>84.4</v>
      </c>
      <c r="G235" s="11"/>
      <c r="H235" s="2" t="s">
        <v>917</v>
      </c>
    </row>
    <row r="236" s="2" customFormat="1" customHeight="1" spans="1:8">
      <c r="A236" s="11">
        <v>12</v>
      </c>
      <c r="B236" s="11" t="s">
        <v>928</v>
      </c>
      <c r="C236" s="11">
        <v>5</v>
      </c>
      <c r="D236" s="13">
        <v>2.7</v>
      </c>
      <c r="E236" s="13" t="s">
        <v>683</v>
      </c>
      <c r="F236" s="14">
        <f t="shared" si="8"/>
        <v>227.88</v>
      </c>
      <c r="G236" s="11"/>
      <c r="H236" s="2" t="s">
        <v>917</v>
      </c>
    </row>
    <row r="237" s="2" customFormat="1" customHeight="1" spans="1:8">
      <c r="A237" s="11">
        <v>13</v>
      </c>
      <c r="B237" s="11" t="s">
        <v>929</v>
      </c>
      <c r="C237" s="11">
        <v>9</v>
      </c>
      <c r="D237" s="13">
        <v>4</v>
      </c>
      <c r="E237" s="13" t="s">
        <v>683</v>
      </c>
      <c r="F237" s="14">
        <f t="shared" si="8"/>
        <v>337.6</v>
      </c>
      <c r="G237" s="11"/>
      <c r="H237" s="2" t="s">
        <v>917</v>
      </c>
    </row>
    <row r="238" s="2" customFormat="1" customHeight="1" spans="1:8">
      <c r="A238" s="11">
        <v>14</v>
      </c>
      <c r="B238" s="11" t="s">
        <v>930</v>
      </c>
      <c r="C238" s="11">
        <v>7</v>
      </c>
      <c r="D238" s="13">
        <v>6</v>
      </c>
      <c r="E238" s="13" t="s">
        <v>683</v>
      </c>
      <c r="F238" s="14">
        <f t="shared" si="8"/>
        <v>506.4</v>
      </c>
      <c r="G238" s="11"/>
      <c r="H238" s="2" t="s">
        <v>917</v>
      </c>
    </row>
    <row r="239" s="2" customFormat="1" customHeight="1" spans="1:8">
      <c r="A239" s="11">
        <v>15</v>
      </c>
      <c r="B239" s="11" t="s">
        <v>931</v>
      </c>
      <c r="C239" s="11">
        <v>6</v>
      </c>
      <c r="D239" s="13">
        <v>2.5</v>
      </c>
      <c r="E239" s="13" t="s">
        <v>683</v>
      </c>
      <c r="F239" s="14">
        <f t="shared" si="8"/>
        <v>211</v>
      </c>
      <c r="G239" s="11"/>
      <c r="H239" s="2" t="s">
        <v>917</v>
      </c>
    </row>
    <row r="240" s="2" customFormat="1" customHeight="1" spans="1:8">
      <c r="A240" s="11">
        <v>16</v>
      </c>
      <c r="B240" s="11" t="s">
        <v>932</v>
      </c>
      <c r="C240" s="11">
        <v>8</v>
      </c>
      <c r="D240" s="13">
        <v>2.5</v>
      </c>
      <c r="E240" s="13" t="s">
        <v>683</v>
      </c>
      <c r="F240" s="14">
        <f t="shared" si="8"/>
        <v>211</v>
      </c>
      <c r="G240" s="11"/>
      <c r="H240" s="2" t="s">
        <v>917</v>
      </c>
    </row>
    <row r="241" s="2" customFormat="1" customHeight="1" spans="1:8">
      <c r="A241" s="11">
        <v>17</v>
      </c>
      <c r="B241" s="11" t="s">
        <v>933</v>
      </c>
      <c r="C241" s="11">
        <v>10</v>
      </c>
      <c r="D241" s="13">
        <v>2.5</v>
      </c>
      <c r="E241" s="13" t="s">
        <v>683</v>
      </c>
      <c r="F241" s="14">
        <f t="shared" si="8"/>
        <v>211</v>
      </c>
      <c r="G241" s="11"/>
      <c r="H241" s="2" t="s">
        <v>917</v>
      </c>
    </row>
    <row r="242" s="2" customFormat="1" customHeight="1" spans="1:8">
      <c r="A242" s="11">
        <v>18</v>
      </c>
      <c r="B242" s="11" t="s">
        <v>934</v>
      </c>
      <c r="C242" s="11">
        <v>7</v>
      </c>
      <c r="D242" s="13">
        <v>4</v>
      </c>
      <c r="E242" s="13" t="s">
        <v>683</v>
      </c>
      <c r="F242" s="14">
        <f t="shared" si="8"/>
        <v>337.6</v>
      </c>
      <c r="G242" s="11"/>
      <c r="H242" s="2" t="s">
        <v>917</v>
      </c>
    </row>
    <row r="243" s="2" customFormat="1" customHeight="1" spans="1:8">
      <c r="A243" s="11">
        <v>19</v>
      </c>
      <c r="B243" s="11" t="s">
        <v>935</v>
      </c>
      <c r="C243" s="11">
        <v>3</v>
      </c>
      <c r="D243" s="13">
        <v>2</v>
      </c>
      <c r="E243" s="13" t="s">
        <v>683</v>
      </c>
      <c r="F243" s="14">
        <f t="shared" si="8"/>
        <v>168.8</v>
      </c>
      <c r="G243" s="11"/>
      <c r="H243" s="2" t="s">
        <v>917</v>
      </c>
    </row>
    <row r="244" s="3" customFormat="1" customHeight="1" spans="1:8">
      <c r="A244" s="16" t="s">
        <v>25</v>
      </c>
      <c r="B244" s="16" t="s">
        <v>936</v>
      </c>
      <c r="C244" s="16"/>
      <c r="D244" s="18">
        <f>SUM(D225:D243)</f>
        <v>53.8</v>
      </c>
      <c r="E244" s="18" t="s">
        <v>683</v>
      </c>
      <c r="F244" s="19">
        <f t="shared" si="8"/>
        <v>4540.72</v>
      </c>
      <c r="G244" s="16"/>
      <c r="H244" s="2" t="s">
        <v>917</v>
      </c>
    </row>
    <row r="245" s="1" customFormat="1" customHeight="1" spans="1:7">
      <c r="A245" s="8" t="s">
        <v>2</v>
      </c>
      <c r="B245" s="8" t="s">
        <v>3</v>
      </c>
      <c r="C245" s="8" t="s">
        <v>937</v>
      </c>
      <c r="D245" s="10" t="s">
        <v>4</v>
      </c>
      <c r="E245" s="10" t="s">
        <v>680</v>
      </c>
      <c r="F245" s="10" t="s">
        <v>6</v>
      </c>
      <c r="G245" s="8" t="s">
        <v>938</v>
      </c>
    </row>
    <row r="246" s="2" customFormat="1" customHeight="1" spans="1:8">
      <c r="A246" s="11">
        <v>1</v>
      </c>
      <c r="B246" s="11" t="s">
        <v>939</v>
      </c>
      <c r="C246" s="11">
        <v>4</v>
      </c>
      <c r="D246" s="13">
        <v>0.49</v>
      </c>
      <c r="E246" s="13" t="s">
        <v>683</v>
      </c>
      <c r="F246" s="14">
        <f t="shared" ref="F246:F282" si="9">SUM(D246*E246)</f>
        <v>41.356</v>
      </c>
      <c r="G246" s="11"/>
      <c r="H246" s="2" t="s">
        <v>940</v>
      </c>
    </row>
    <row r="247" s="2" customFormat="1" customHeight="1" spans="1:8">
      <c r="A247" s="11">
        <v>2</v>
      </c>
      <c r="B247" s="11" t="s">
        <v>941</v>
      </c>
      <c r="C247" s="11">
        <v>5</v>
      </c>
      <c r="D247" s="13">
        <v>1.92</v>
      </c>
      <c r="E247" s="13" t="s">
        <v>683</v>
      </c>
      <c r="F247" s="14">
        <f t="shared" si="9"/>
        <v>162.048</v>
      </c>
      <c r="G247" s="11"/>
      <c r="H247" s="2" t="s">
        <v>940</v>
      </c>
    </row>
    <row r="248" s="2" customFormat="1" customHeight="1" spans="1:8">
      <c r="A248" s="11">
        <v>3</v>
      </c>
      <c r="B248" s="11" t="s">
        <v>942</v>
      </c>
      <c r="C248" s="11">
        <v>3</v>
      </c>
      <c r="D248" s="13">
        <v>1.36</v>
      </c>
      <c r="E248" s="13" t="s">
        <v>683</v>
      </c>
      <c r="F248" s="14">
        <f t="shared" si="9"/>
        <v>114.784</v>
      </c>
      <c r="G248" s="11"/>
      <c r="H248" s="2" t="s">
        <v>940</v>
      </c>
    </row>
    <row r="249" s="2" customFormat="1" customHeight="1" spans="1:8">
      <c r="A249" s="11">
        <v>4</v>
      </c>
      <c r="B249" s="11" t="s">
        <v>943</v>
      </c>
      <c r="C249" s="11">
        <v>4</v>
      </c>
      <c r="D249" s="13">
        <v>1.34</v>
      </c>
      <c r="E249" s="13" t="s">
        <v>683</v>
      </c>
      <c r="F249" s="14">
        <f t="shared" si="9"/>
        <v>113.096</v>
      </c>
      <c r="G249" s="11"/>
      <c r="H249" s="2" t="s">
        <v>940</v>
      </c>
    </row>
    <row r="250" s="2" customFormat="1" customHeight="1" spans="1:8">
      <c r="A250" s="11">
        <v>5</v>
      </c>
      <c r="B250" s="11" t="s">
        <v>944</v>
      </c>
      <c r="C250" s="11">
        <v>3</v>
      </c>
      <c r="D250" s="13">
        <v>3.83</v>
      </c>
      <c r="E250" s="13" t="s">
        <v>683</v>
      </c>
      <c r="F250" s="14">
        <f t="shared" si="9"/>
        <v>323.252</v>
      </c>
      <c r="G250" s="11"/>
      <c r="H250" s="2" t="s">
        <v>940</v>
      </c>
    </row>
    <row r="251" s="2" customFormat="1" customHeight="1" spans="1:8">
      <c r="A251" s="11">
        <v>6</v>
      </c>
      <c r="B251" s="11" t="s">
        <v>945</v>
      </c>
      <c r="C251" s="11">
        <v>5</v>
      </c>
      <c r="D251" s="13">
        <v>0.67</v>
      </c>
      <c r="E251" s="13" t="s">
        <v>683</v>
      </c>
      <c r="F251" s="14">
        <f t="shared" si="9"/>
        <v>56.548</v>
      </c>
      <c r="G251" s="11"/>
      <c r="H251" s="2" t="s">
        <v>940</v>
      </c>
    </row>
    <row r="252" s="2" customFormat="1" customHeight="1" spans="1:8">
      <c r="A252" s="11">
        <v>7</v>
      </c>
      <c r="B252" s="11" t="s">
        <v>946</v>
      </c>
      <c r="C252" s="11">
        <v>3</v>
      </c>
      <c r="D252" s="13">
        <v>2.38</v>
      </c>
      <c r="E252" s="13" t="s">
        <v>683</v>
      </c>
      <c r="F252" s="14">
        <f t="shared" si="9"/>
        <v>200.872</v>
      </c>
      <c r="G252" s="11"/>
      <c r="H252" s="2" t="s">
        <v>940</v>
      </c>
    </row>
    <row r="253" s="2" customFormat="1" customHeight="1" spans="1:8">
      <c r="A253" s="11">
        <v>8</v>
      </c>
      <c r="B253" s="11" t="s">
        <v>947</v>
      </c>
      <c r="C253" s="11">
        <v>7</v>
      </c>
      <c r="D253" s="13">
        <v>3.18</v>
      </c>
      <c r="E253" s="13" t="s">
        <v>683</v>
      </c>
      <c r="F253" s="14">
        <f t="shared" si="9"/>
        <v>268.392</v>
      </c>
      <c r="G253" s="11"/>
      <c r="H253" s="2" t="s">
        <v>940</v>
      </c>
    </row>
    <row r="254" s="2" customFormat="1" customHeight="1" spans="1:8">
      <c r="A254" s="11">
        <v>9</v>
      </c>
      <c r="B254" s="11" t="s">
        <v>948</v>
      </c>
      <c r="C254" s="11">
        <v>5</v>
      </c>
      <c r="D254" s="13">
        <v>1.97</v>
      </c>
      <c r="E254" s="13" t="s">
        <v>683</v>
      </c>
      <c r="F254" s="14">
        <f t="shared" si="9"/>
        <v>166.268</v>
      </c>
      <c r="G254" s="11"/>
      <c r="H254" s="2" t="s">
        <v>940</v>
      </c>
    </row>
    <row r="255" s="2" customFormat="1" customHeight="1" spans="1:8">
      <c r="A255" s="11">
        <v>10</v>
      </c>
      <c r="B255" s="11" t="s">
        <v>949</v>
      </c>
      <c r="C255" s="11">
        <v>5</v>
      </c>
      <c r="D255" s="13">
        <v>1.91</v>
      </c>
      <c r="E255" s="13" t="s">
        <v>683</v>
      </c>
      <c r="F255" s="14">
        <f t="shared" si="9"/>
        <v>161.204</v>
      </c>
      <c r="G255" s="11"/>
      <c r="H255" s="2" t="s">
        <v>940</v>
      </c>
    </row>
    <row r="256" s="2" customFormat="1" customHeight="1" spans="1:8">
      <c r="A256" s="11">
        <v>11</v>
      </c>
      <c r="B256" s="11" t="s">
        <v>950</v>
      </c>
      <c r="C256" s="11">
        <v>5</v>
      </c>
      <c r="D256" s="13">
        <v>2.44</v>
      </c>
      <c r="E256" s="13" t="s">
        <v>683</v>
      </c>
      <c r="F256" s="14">
        <f t="shared" si="9"/>
        <v>205.936</v>
      </c>
      <c r="G256" s="11"/>
      <c r="H256" s="2" t="s">
        <v>940</v>
      </c>
    </row>
    <row r="257" s="2" customFormat="1" customHeight="1" spans="1:8">
      <c r="A257" s="11">
        <v>12</v>
      </c>
      <c r="B257" s="11" t="s">
        <v>951</v>
      </c>
      <c r="C257" s="11">
        <v>6</v>
      </c>
      <c r="D257" s="13">
        <v>0.47</v>
      </c>
      <c r="E257" s="13" t="s">
        <v>683</v>
      </c>
      <c r="F257" s="14">
        <f t="shared" si="9"/>
        <v>39.668</v>
      </c>
      <c r="G257" s="11"/>
      <c r="H257" s="2" t="s">
        <v>940</v>
      </c>
    </row>
    <row r="258" s="2" customFormat="1" customHeight="1" spans="1:8">
      <c r="A258" s="11">
        <v>13</v>
      </c>
      <c r="B258" s="11" t="s">
        <v>952</v>
      </c>
      <c r="C258" s="11">
        <v>6</v>
      </c>
      <c r="D258" s="13">
        <v>2.29</v>
      </c>
      <c r="E258" s="13" t="s">
        <v>683</v>
      </c>
      <c r="F258" s="14">
        <f t="shared" si="9"/>
        <v>193.276</v>
      </c>
      <c r="G258" s="11"/>
      <c r="H258" s="2" t="s">
        <v>940</v>
      </c>
    </row>
    <row r="259" s="2" customFormat="1" customHeight="1" spans="1:8">
      <c r="A259" s="11">
        <v>14</v>
      </c>
      <c r="B259" s="11" t="s">
        <v>953</v>
      </c>
      <c r="C259" s="11">
        <v>5</v>
      </c>
      <c r="D259" s="13">
        <v>0.92</v>
      </c>
      <c r="E259" s="13" t="s">
        <v>683</v>
      </c>
      <c r="F259" s="14">
        <f t="shared" si="9"/>
        <v>77.648</v>
      </c>
      <c r="G259" s="11"/>
      <c r="H259" s="2" t="s">
        <v>940</v>
      </c>
    </row>
    <row r="260" s="2" customFormat="1" customHeight="1" spans="1:8">
      <c r="A260" s="11">
        <v>15</v>
      </c>
      <c r="B260" s="11" t="s">
        <v>954</v>
      </c>
      <c r="C260" s="11">
        <v>6</v>
      </c>
      <c r="D260" s="13">
        <v>1.69</v>
      </c>
      <c r="E260" s="13" t="s">
        <v>683</v>
      </c>
      <c r="F260" s="14">
        <f t="shared" si="9"/>
        <v>142.636</v>
      </c>
      <c r="G260" s="11"/>
      <c r="H260" s="2" t="s">
        <v>940</v>
      </c>
    </row>
    <row r="261" s="2" customFormat="1" customHeight="1" spans="1:8">
      <c r="A261" s="11">
        <v>16</v>
      </c>
      <c r="B261" s="11" t="s">
        <v>955</v>
      </c>
      <c r="C261" s="11">
        <v>4</v>
      </c>
      <c r="D261" s="13">
        <v>0.88</v>
      </c>
      <c r="E261" s="13" t="s">
        <v>683</v>
      </c>
      <c r="F261" s="14">
        <f t="shared" si="9"/>
        <v>74.272</v>
      </c>
      <c r="G261" s="11"/>
      <c r="H261" s="2" t="s">
        <v>940</v>
      </c>
    </row>
    <row r="262" s="2" customFormat="1" customHeight="1" spans="1:8">
      <c r="A262" s="11">
        <v>17</v>
      </c>
      <c r="B262" s="11" t="s">
        <v>956</v>
      </c>
      <c r="C262" s="11">
        <v>4</v>
      </c>
      <c r="D262" s="13">
        <v>1.18</v>
      </c>
      <c r="E262" s="13" t="s">
        <v>683</v>
      </c>
      <c r="F262" s="14">
        <f t="shared" si="9"/>
        <v>99.592</v>
      </c>
      <c r="G262" s="11"/>
      <c r="H262" s="2" t="s">
        <v>940</v>
      </c>
    </row>
    <row r="263" s="2" customFormat="1" customHeight="1" spans="1:8">
      <c r="A263" s="11">
        <v>18</v>
      </c>
      <c r="B263" s="11" t="s">
        <v>957</v>
      </c>
      <c r="C263" s="11">
        <v>3</v>
      </c>
      <c r="D263" s="13">
        <v>1.18</v>
      </c>
      <c r="E263" s="13" t="s">
        <v>683</v>
      </c>
      <c r="F263" s="14">
        <f t="shared" si="9"/>
        <v>99.592</v>
      </c>
      <c r="G263" s="11"/>
      <c r="H263" s="2" t="s">
        <v>940</v>
      </c>
    </row>
    <row r="264" s="2" customFormat="1" customHeight="1" spans="1:8">
      <c r="A264" s="11">
        <v>19</v>
      </c>
      <c r="B264" s="11" t="s">
        <v>958</v>
      </c>
      <c r="C264" s="11">
        <v>5</v>
      </c>
      <c r="D264" s="13">
        <v>2.5</v>
      </c>
      <c r="E264" s="13" t="s">
        <v>683</v>
      </c>
      <c r="F264" s="14">
        <f t="shared" si="9"/>
        <v>211</v>
      </c>
      <c r="G264" s="11"/>
      <c r="H264" s="2" t="s">
        <v>940</v>
      </c>
    </row>
    <row r="265" s="2" customFormat="1" customHeight="1" spans="1:8">
      <c r="A265" s="11">
        <v>20</v>
      </c>
      <c r="B265" s="11" t="s">
        <v>646</v>
      </c>
      <c r="C265" s="11">
        <v>5</v>
      </c>
      <c r="D265" s="13">
        <v>0.76</v>
      </c>
      <c r="E265" s="13" t="s">
        <v>683</v>
      </c>
      <c r="F265" s="14">
        <f t="shared" si="9"/>
        <v>64.144</v>
      </c>
      <c r="G265" s="11"/>
      <c r="H265" s="2" t="s">
        <v>940</v>
      </c>
    </row>
    <row r="266" s="2" customFormat="1" customHeight="1" spans="1:8">
      <c r="A266" s="11">
        <v>21</v>
      </c>
      <c r="B266" s="11" t="s">
        <v>959</v>
      </c>
      <c r="C266" s="11">
        <v>6</v>
      </c>
      <c r="D266" s="13">
        <v>2.69</v>
      </c>
      <c r="E266" s="13" t="s">
        <v>683</v>
      </c>
      <c r="F266" s="14">
        <f t="shared" si="9"/>
        <v>227.036</v>
      </c>
      <c r="G266" s="11"/>
      <c r="H266" s="2" t="s">
        <v>940</v>
      </c>
    </row>
    <row r="267" s="2" customFormat="1" customHeight="1" spans="1:8">
      <c r="A267" s="11">
        <v>22</v>
      </c>
      <c r="B267" s="11" t="s">
        <v>960</v>
      </c>
      <c r="C267" s="11">
        <v>4</v>
      </c>
      <c r="D267" s="13">
        <v>2.89</v>
      </c>
      <c r="E267" s="13" t="s">
        <v>683</v>
      </c>
      <c r="F267" s="14">
        <f t="shared" si="9"/>
        <v>243.916</v>
      </c>
      <c r="G267" s="11"/>
      <c r="H267" s="2" t="s">
        <v>940</v>
      </c>
    </row>
    <row r="268" s="2" customFormat="1" customHeight="1" spans="1:8">
      <c r="A268" s="11">
        <v>23</v>
      </c>
      <c r="B268" s="11" t="s">
        <v>961</v>
      </c>
      <c r="C268" s="11">
        <v>6</v>
      </c>
      <c r="D268" s="13">
        <v>3.06</v>
      </c>
      <c r="E268" s="13" t="s">
        <v>683</v>
      </c>
      <c r="F268" s="14">
        <f t="shared" si="9"/>
        <v>258.264</v>
      </c>
      <c r="G268" s="11"/>
      <c r="H268" s="2" t="s">
        <v>940</v>
      </c>
    </row>
    <row r="269" s="2" customFormat="1" customHeight="1" spans="1:8">
      <c r="A269" s="11">
        <v>24</v>
      </c>
      <c r="B269" s="11" t="s">
        <v>962</v>
      </c>
      <c r="C269" s="11">
        <v>6</v>
      </c>
      <c r="D269" s="13">
        <v>0.88</v>
      </c>
      <c r="E269" s="13" t="s">
        <v>683</v>
      </c>
      <c r="F269" s="14">
        <f t="shared" si="9"/>
        <v>74.272</v>
      </c>
      <c r="G269" s="11"/>
      <c r="H269" s="2" t="s">
        <v>940</v>
      </c>
    </row>
    <row r="270" s="2" customFormat="1" customHeight="1" spans="1:8">
      <c r="A270" s="11">
        <v>25</v>
      </c>
      <c r="B270" s="11" t="s">
        <v>963</v>
      </c>
      <c r="C270" s="11">
        <v>7</v>
      </c>
      <c r="D270" s="13">
        <v>0.73</v>
      </c>
      <c r="E270" s="13" t="s">
        <v>683</v>
      </c>
      <c r="F270" s="14">
        <f t="shared" si="9"/>
        <v>61.612</v>
      </c>
      <c r="G270" s="11"/>
      <c r="H270" s="2" t="s">
        <v>940</v>
      </c>
    </row>
    <row r="271" s="2" customFormat="1" customHeight="1" spans="1:8">
      <c r="A271" s="11">
        <v>26</v>
      </c>
      <c r="B271" s="11" t="s">
        <v>964</v>
      </c>
      <c r="C271" s="11">
        <v>6</v>
      </c>
      <c r="D271" s="13">
        <v>1.01</v>
      </c>
      <c r="E271" s="13" t="s">
        <v>683</v>
      </c>
      <c r="F271" s="14">
        <f t="shared" si="9"/>
        <v>85.244</v>
      </c>
      <c r="G271" s="11"/>
      <c r="H271" s="2" t="s">
        <v>940</v>
      </c>
    </row>
    <row r="272" s="2" customFormat="1" customHeight="1" spans="1:8">
      <c r="A272" s="11">
        <v>27</v>
      </c>
      <c r="B272" s="11" t="s">
        <v>965</v>
      </c>
      <c r="C272" s="11">
        <v>4</v>
      </c>
      <c r="D272" s="13">
        <v>0.5</v>
      </c>
      <c r="E272" s="13" t="s">
        <v>683</v>
      </c>
      <c r="F272" s="14">
        <f t="shared" si="9"/>
        <v>42.2</v>
      </c>
      <c r="G272" s="11"/>
      <c r="H272" s="2" t="s">
        <v>940</v>
      </c>
    </row>
    <row r="273" s="2" customFormat="1" customHeight="1" spans="1:8">
      <c r="A273" s="11">
        <v>28</v>
      </c>
      <c r="B273" s="11" t="s">
        <v>966</v>
      </c>
      <c r="C273" s="11">
        <v>6</v>
      </c>
      <c r="D273" s="13">
        <v>0.5</v>
      </c>
      <c r="E273" s="13" t="s">
        <v>683</v>
      </c>
      <c r="F273" s="14">
        <f t="shared" si="9"/>
        <v>42.2</v>
      </c>
      <c r="G273" s="11"/>
      <c r="H273" s="2" t="s">
        <v>940</v>
      </c>
    </row>
    <row r="274" s="2" customFormat="1" customHeight="1" spans="1:8">
      <c r="A274" s="11">
        <v>29</v>
      </c>
      <c r="B274" s="11" t="s">
        <v>967</v>
      </c>
      <c r="C274" s="11">
        <v>5</v>
      </c>
      <c r="D274" s="13">
        <v>1.31</v>
      </c>
      <c r="E274" s="13" t="s">
        <v>683</v>
      </c>
      <c r="F274" s="14">
        <f t="shared" si="9"/>
        <v>110.564</v>
      </c>
      <c r="G274" s="11"/>
      <c r="H274" s="2" t="s">
        <v>940</v>
      </c>
    </row>
    <row r="275" s="2" customFormat="1" customHeight="1" spans="1:8">
      <c r="A275" s="11">
        <v>30</v>
      </c>
      <c r="B275" s="11" t="s">
        <v>968</v>
      </c>
      <c r="C275" s="11">
        <v>6</v>
      </c>
      <c r="D275" s="13">
        <v>0.69</v>
      </c>
      <c r="E275" s="13" t="s">
        <v>683</v>
      </c>
      <c r="F275" s="14">
        <f t="shared" si="9"/>
        <v>58.236</v>
      </c>
      <c r="G275" s="11"/>
      <c r="H275" s="2" t="s">
        <v>940</v>
      </c>
    </row>
    <row r="276" s="2" customFormat="1" customHeight="1" spans="1:8">
      <c r="A276" s="11">
        <v>31</v>
      </c>
      <c r="B276" s="11" t="s">
        <v>969</v>
      </c>
      <c r="C276" s="11">
        <v>5</v>
      </c>
      <c r="D276" s="13">
        <v>2.25</v>
      </c>
      <c r="E276" s="13" t="s">
        <v>683</v>
      </c>
      <c r="F276" s="14">
        <f t="shared" si="9"/>
        <v>189.9</v>
      </c>
      <c r="G276" s="11"/>
      <c r="H276" s="2" t="s">
        <v>940</v>
      </c>
    </row>
    <row r="277" s="2" customFormat="1" customHeight="1" spans="1:8">
      <c r="A277" s="11">
        <v>32</v>
      </c>
      <c r="B277" s="11" t="s">
        <v>970</v>
      </c>
      <c r="C277" s="11">
        <v>5</v>
      </c>
      <c r="D277" s="13">
        <v>0.45</v>
      </c>
      <c r="E277" s="13" t="s">
        <v>683</v>
      </c>
      <c r="F277" s="14">
        <f t="shared" si="9"/>
        <v>37.98</v>
      </c>
      <c r="G277" s="11"/>
      <c r="H277" s="2" t="s">
        <v>940</v>
      </c>
    </row>
    <row r="278" s="2" customFormat="1" customHeight="1" spans="1:8">
      <c r="A278" s="11">
        <v>33</v>
      </c>
      <c r="B278" s="11" t="s">
        <v>971</v>
      </c>
      <c r="C278" s="11">
        <v>5</v>
      </c>
      <c r="D278" s="13">
        <v>0.81</v>
      </c>
      <c r="E278" s="13" t="s">
        <v>683</v>
      </c>
      <c r="F278" s="14">
        <f t="shared" si="9"/>
        <v>68.364</v>
      </c>
      <c r="G278" s="11"/>
      <c r="H278" s="2" t="s">
        <v>940</v>
      </c>
    </row>
    <row r="279" s="2" customFormat="1" customHeight="1" spans="1:8">
      <c r="A279" s="11">
        <v>34</v>
      </c>
      <c r="B279" s="11" t="s">
        <v>972</v>
      </c>
      <c r="C279" s="11">
        <v>5</v>
      </c>
      <c r="D279" s="13">
        <v>0.63</v>
      </c>
      <c r="E279" s="13" t="s">
        <v>683</v>
      </c>
      <c r="F279" s="14">
        <f t="shared" si="9"/>
        <v>53.172</v>
      </c>
      <c r="G279" s="21"/>
      <c r="H279" s="2" t="s">
        <v>940</v>
      </c>
    </row>
    <row r="280" s="2" customFormat="1" customHeight="1" spans="1:8">
      <c r="A280" s="11">
        <v>35</v>
      </c>
      <c r="B280" s="11" t="s">
        <v>973</v>
      </c>
      <c r="C280" s="11">
        <v>3</v>
      </c>
      <c r="D280" s="13">
        <v>0.68</v>
      </c>
      <c r="E280" s="13" t="s">
        <v>683</v>
      </c>
      <c r="F280" s="14">
        <f t="shared" si="9"/>
        <v>57.392</v>
      </c>
      <c r="G280" s="21"/>
      <c r="H280" s="2" t="s">
        <v>940</v>
      </c>
    </row>
    <row r="281" s="2" customFormat="1" customHeight="1" spans="1:8">
      <c r="A281" s="11">
        <v>36</v>
      </c>
      <c r="B281" s="11" t="s">
        <v>974</v>
      </c>
      <c r="C281" s="11">
        <v>6</v>
      </c>
      <c r="D281" s="13">
        <v>0.18</v>
      </c>
      <c r="E281" s="13" t="s">
        <v>683</v>
      </c>
      <c r="F281" s="14">
        <f t="shared" si="9"/>
        <v>15.192</v>
      </c>
      <c r="G281" s="21"/>
      <c r="H281" s="2" t="s">
        <v>940</v>
      </c>
    </row>
    <row r="282" s="3" customFormat="1" customHeight="1" spans="1:8">
      <c r="A282" s="16" t="s">
        <v>25</v>
      </c>
      <c r="B282" s="16" t="s">
        <v>975</v>
      </c>
      <c r="C282" s="16"/>
      <c r="D282" s="18">
        <f>SUM(D246:D281)</f>
        <v>52.62</v>
      </c>
      <c r="E282" s="18" t="s">
        <v>683</v>
      </c>
      <c r="F282" s="19">
        <f t="shared" si="9"/>
        <v>4441.128</v>
      </c>
      <c r="G282" s="16"/>
      <c r="H282" s="2" t="s">
        <v>940</v>
      </c>
    </row>
    <row r="283" s="1" customFormat="1" customHeight="1" spans="1:7">
      <c r="A283" s="8" t="s">
        <v>2</v>
      </c>
      <c r="B283" s="8" t="s">
        <v>3</v>
      </c>
      <c r="C283" s="8" t="s">
        <v>976</v>
      </c>
      <c r="D283" s="10" t="s">
        <v>4</v>
      </c>
      <c r="E283" s="10" t="s">
        <v>680</v>
      </c>
      <c r="F283" s="10" t="s">
        <v>6</v>
      </c>
      <c r="G283" s="8" t="s">
        <v>915</v>
      </c>
    </row>
    <row r="284" s="2" customFormat="1" customHeight="1" spans="1:8">
      <c r="A284" s="11">
        <v>1</v>
      </c>
      <c r="B284" s="11" t="s">
        <v>977</v>
      </c>
      <c r="C284" s="11">
        <v>4</v>
      </c>
      <c r="D284" s="13">
        <v>2.5</v>
      </c>
      <c r="E284" s="13" t="s">
        <v>683</v>
      </c>
      <c r="F284" s="14">
        <f t="shared" ref="F284:F330" si="10">SUM(D284*E284)</f>
        <v>211</v>
      </c>
      <c r="G284" s="11"/>
      <c r="H284" s="2" t="s">
        <v>978</v>
      </c>
    </row>
    <row r="285" s="2" customFormat="1" customHeight="1" spans="1:8">
      <c r="A285" s="11">
        <v>2</v>
      </c>
      <c r="B285" s="11" t="s">
        <v>979</v>
      </c>
      <c r="C285" s="11">
        <v>6</v>
      </c>
      <c r="D285" s="13">
        <v>2.5</v>
      </c>
      <c r="E285" s="13" t="s">
        <v>683</v>
      </c>
      <c r="F285" s="14">
        <f t="shared" si="10"/>
        <v>211</v>
      </c>
      <c r="G285" s="11"/>
      <c r="H285" s="2" t="s">
        <v>978</v>
      </c>
    </row>
    <row r="286" s="2" customFormat="1" customHeight="1" spans="1:8">
      <c r="A286" s="11">
        <v>3</v>
      </c>
      <c r="B286" s="11" t="s">
        <v>980</v>
      </c>
      <c r="C286" s="11">
        <v>4</v>
      </c>
      <c r="D286" s="13">
        <v>2.8</v>
      </c>
      <c r="E286" s="13" t="s">
        <v>683</v>
      </c>
      <c r="F286" s="14">
        <f t="shared" si="10"/>
        <v>236.32</v>
      </c>
      <c r="G286" s="11"/>
      <c r="H286" s="2" t="s">
        <v>978</v>
      </c>
    </row>
    <row r="287" s="2" customFormat="1" customHeight="1" spans="1:8">
      <c r="A287" s="11">
        <v>4</v>
      </c>
      <c r="B287" s="11" t="s">
        <v>981</v>
      </c>
      <c r="C287" s="11">
        <v>4</v>
      </c>
      <c r="D287" s="13">
        <v>4</v>
      </c>
      <c r="E287" s="13" t="s">
        <v>683</v>
      </c>
      <c r="F287" s="14">
        <f t="shared" si="10"/>
        <v>337.6</v>
      </c>
      <c r="G287" s="11"/>
      <c r="H287" s="2" t="s">
        <v>978</v>
      </c>
    </row>
    <row r="288" s="2" customFormat="1" customHeight="1" spans="1:8">
      <c r="A288" s="11">
        <v>5</v>
      </c>
      <c r="B288" s="11" t="s">
        <v>982</v>
      </c>
      <c r="C288" s="11">
        <v>6</v>
      </c>
      <c r="D288" s="13">
        <v>5</v>
      </c>
      <c r="E288" s="13" t="s">
        <v>683</v>
      </c>
      <c r="F288" s="14">
        <f t="shared" si="10"/>
        <v>422</v>
      </c>
      <c r="G288" s="11"/>
      <c r="H288" s="2" t="s">
        <v>978</v>
      </c>
    </row>
    <row r="289" s="2" customFormat="1" customHeight="1" spans="1:8">
      <c r="A289" s="11">
        <v>6</v>
      </c>
      <c r="B289" s="11" t="s">
        <v>983</v>
      </c>
      <c r="C289" s="11">
        <v>5</v>
      </c>
      <c r="D289" s="13">
        <v>3.3</v>
      </c>
      <c r="E289" s="13" t="s">
        <v>683</v>
      </c>
      <c r="F289" s="14">
        <f t="shared" si="10"/>
        <v>278.52</v>
      </c>
      <c r="G289" s="11"/>
      <c r="H289" s="2" t="s">
        <v>978</v>
      </c>
    </row>
    <row r="290" s="2" customFormat="1" customHeight="1" spans="1:8">
      <c r="A290" s="11">
        <v>7</v>
      </c>
      <c r="B290" s="11" t="s">
        <v>984</v>
      </c>
      <c r="C290" s="11">
        <v>5</v>
      </c>
      <c r="D290" s="13">
        <v>1.08</v>
      </c>
      <c r="E290" s="13" t="s">
        <v>683</v>
      </c>
      <c r="F290" s="14">
        <f t="shared" si="10"/>
        <v>91.152</v>
      </c>
      <c r="G290" s="11"/>
      <c r="H290" s="2" t="s">
        <v>978</v>
      </c>
    </row>
    <row r="291" s="2" customFormat="1" customHeight="1" spans="1:8">
      <c r="A291" s="11">
        <v>8</v>
      </c>
      <c r="B291" s="11" t="s">
        <v>985</v>
      </c>
      <c r="C291" s="11">
        <v>5</v>
      </c>
      <c r="D291" s="13">
        <v>4.5</v>
      </c>
      <c r="E291" s="13" t="s">
        <v>683</v>
      </c>
      <c r="F291" s="14">
        <f t="shared" si="10"/>
        <v>379.8</v>
      </c>
      <c r="G291" s="11"/>
      <c r="H291" s="2" t="s">
        <v>978</v>
      </c>
    </row>
    <row r="292" s="2" customFormat="1" customHeight="1" spans="1:8">
      <c r="A292" s="11">
        <v>9</v>
      </c>
      <c r="B292" s="11" t="s">
        <v>986</v>
      </c>
      <c r="C292" s="11">
        <v>7</v>
      </c>
      <c r="D292" s="13">
        <v>4.5</v>
      </c>
      <c r="E292" s="13" t="s">
        <v>683</v>
      </c>
      <c r="F292" s="14">
        <f t="shared" si="10"/>
        <v>379.8</v>
      </c>
      <c r="G292" s="11"/>
      <c r="H292" s="2" t="s">
        <v>978</v>
      </c>
    </row>
    <row r="293" s="2" customFormat="1" customHeight="1" spans="1:8">
      <c r="A293" s="11">
        <v>10</v>
      </c>
      <c r="B293" s="11" t="s">
        <v>987</v>
      </c>
      <c r="C293" s="11">
        <v>5</v>
      </c>
      <c r="D293" s="13">
        <v>6.3</v>
      </c>
      <c r="E293" s="13" t="s">
        <v>683</v>
      </c>
      <c r="F293" s="14">
        <f t="shared" si="10"/>
        <v>531.72</v>
      </c>
      <c r="G293" s="11"/>
      <c r="H293" s="2" t="s">
        <v>978</v>
      </c>
    </row>
    <row r="294" s="2" customFormat="1" customHeight="1" spans="1:8">
      <c r="A294" s="11">
        <v>11</v>
      </c>
      <c r="B294" s="11" t="s">
        <v>988</v>
      </c>
      <c r="C294" s="11">
        <v>6</v>
      </c>
      <c r="D294" s="13">
        <v>5</v>
      </c>
      <c r="E294" s="13" t="s">
        <v>683</v>
      </c>
      <c r="F294" s="14">
        <f t="shared" si="10"/>
        <v>422</v>
      </c>
      <c r="G294" s="11"/>
      <c r="H294" s="2" t="s">
        <v>978</v>
      </c>
    </row>
    <row r="295" s="2" customFormat="1" customHeight="1" spans="1:8">
      <c r="A295" s="11">
        <v>12</v>
      </c>
      <c r="B295" s="11" t="s">
        <v>989</v>
      </c>
      <c r="C295" s="11">
        <v>4</v>
      </c>
      <c r="D295" s="13">
        <v>1.08</v>
      </c>
      <c r="E295" s="13" t="s">
        <v>683</v>
      </c>
      <c r="F295" s="14">
        <f t="shared" si="10"/>
        <v>91.152</v>
      </c>
      <c r="G295" s="11"/>
      <c r="H295" s="2" t="s">
        <v>978</v>
      </c>
    </row>
    <row r="296" s="2" customFormat="1" customHeight="1" spans="1:8">
      <c r="A296" s="11">
        <v>13</v>
      </c>
      <c r="B296" s="11" t="s">
        <v>990</v>
      </c>
      <c r="C296" s="11">
        <v>4</v>
      </c>
      <c r="D296" s="13">
        <v>3</v>
      </c>
      <c r="E296" s="13" t="s">
        <v>683</v>
      </c>
      <c r="F296" s="14">
        <f t="shared" si="10"/>
        <v>253.2</v>
      </c>
      <c r="G296" s="11"/>
      <c r="H296" s="2" t="s">
        <v>978</v>
      </c>
    </row>
    <row r="297" s="2" customFormat="1" customHeight="1" spans="1:8">
      <c r="A297" s="11">
        <v>14</v>
      </c>
      <c r="B297" s="11" t="s">
        <v>991</v>
      </c>
      <c r="C297" s="11">
        <v>24</v>
      </c>
      <c r="D297" s="13">
        <v>17.5</v>
      </c>
      <c r="E297" s="13" t="s">
        <v>683</v>
      </c>
      <c r="F297" s="14">
        <f t="shared" si="10"/>
        <v>1477</v>
      </c>
      <c r="G297" s="11"/>
      <c r="H297" s="2" t="s">
        <v>978</v>
      </c>
    </row>
    <row r="298" s="2" customFormat="1" customHeight="1" spans="1:8">
      <c r="A298" s="11">
        <v>15</v>
      </c>
      <c r="B298" s="11" t="s">
        <v>992</v>
      </c>
      <c r="C298" s="11">
        <v>6</v>
      </c>
      <c r="D298" s="13">
        <v>4.5</v>
      </c>
      <c r="E298" s="13" t="s">
        <v>683</v>
      </c>
      <c r="F298" s="14">
        <f t="shared" si="10"/>
        <v>379.8</v>
      </c>
      <c r="G298" s="11"/>
      <c r="H298" s="2" t="s">
        <v>978</v>
      </c>
    </row>
    <row r="299" s="2" customFormat="1" customHeight="1" spans="1:8">
      <c r="A299" s="11">
        <v>16</v>
      </c>
      <c r="B299" s="11" t="s">
        <v>993</v>
      </c>
      <c r="C299" s="11">
        <v>4</v>
      </c>
      <c r="D299" s="13">
        <v>5.8</v>
      </c>
      <c r="E299" s="13" t="s">
        <v>683</v>
      </c>
      <c r="F299" s="14">
        <f t="shared" si="10"/>
        <v>489.52</v>
      </c>
      <c r="G299" s="11"/>
      <c r="H299" s="2" t="s">
        <v>978</v>
      </c>
    </row>
    <row r="300" s="2" customFormat="1" customHeight="1" spans="1:8">
      <c r="A300" s="11">
        <v>17</v>
      </c>
      <c r="B300" s="11" t="s">
        <v>994</v>
      </c>
      <c r="C300" s="11">
        <v>5</v>
      </c>
      <c r="D300" s="13">
        <v>3.5</v>
      </c>
      <c r="E300" s="13" t="s">
        <v>683</v>
      </c>
      <c r="F300" s="14">
        <f t="shared" si="10"/>
        <v>295.4</v>
      </c>
      <c r="G300" s="11"/>
      <c r="H300" s="2" t="s">
        <v>978</v>
      </c>
    </row>
    <row r="301" s="2" customFormat="1" customHeight="1" spans="1:8">
      <c r="A301" s="11">
        <v>18</v>
      </c>
      <c r="B301" s="11" t="s">
        <v>995</v>
      </c>
      <c r="C301" s="11">
        <v>4</v>
      </c>
      <c r="D301" s="13">
        <v>4</v>
      </c>
      <c r="E301" s="13" t="s">
        <v>683</v>
      </c>
      <c r="F301" s="14">
        <f t="shared" si="10"/>
        <v>337.6</v>
      </c>
      <c r="G301" s="11"/>
      <c r="H301" s="2" t="s">
        <v>978</v>
      </c>
    </row>
    <row r="302" s="2" customFormat="1" customHeight="1" spans="1:8">
      <c r="A302" s="11">
        <v>19</v>
      </c>
      <c r="B302" s="11" t="s">
        <v>996</v>
      </c>
      <c r="C302" s="11">
        <v>6</v>
      </c>
      <c r="D302" s="13">
        <v>6.8</v>
      </c>
      <c r="E302" s="13" t="s">
        <v>683</v>
      </c>
      <c r="F302" s="14">
        <f t="shared" si="10"/>
        <v>573.92</v>
      </c>
      <c r="G302" s="11"/>
      <c r="H302" s="2" t="s">
        <v>978</v>
      </c>
    </row>
    <row r="303" s="2" customFormat="1" customHeight="1" spans="1:8">
      <c r="A303" s="11">
        <v>20</v>
      </c>
      <c r="B303" s="11" t="s">
        <v>997</v>
      </c>
      <c r="C303" s="11">
        <v>7</v>
      </c>
      <c r="D303" s="13">
        <v>4</v>
      </c>
      <c r="E303" s="13" t="s">
        <v>683</v>
      </c>
      <c r="F303" s="14">
        <f t="shared" si="10"/>
        <v>337.6</v>
      </c>
      <c r="G303" s="11"/>
      <c r="H303" s="2" t="s">
        <v>978</v>
      </c>
    </row>
    <row r="304" s="2" customFormat="1" customHeight="1" spans="1:8">
      <c r="A304" s="11">
        <v>21</v>
      </c>
      <c r="B304" s="11" t="s">
        <v>998</v>
      </c>
      <c r="C304" s="11">
        <v>8</v>
      </c>
      <c r="D304" s="13">
        <v>2.8</v>
      </c>
      <c r="E304" s="13" t="s">
        <v>683</v>
      </c>
      <c r="F304" s="14">
        <f t="shared" si="10"/>
        <v>236.32</v>
      </c>
      <c r="G304" s="11"/>
      <c r="H304" s="2" t="s">
        <v>978</v>
      </c>
    </row>
    <row r="305" s="2" customFormat="1" customHeight="1" spans="1:8">
      <c r="A305" s="11">
        <v>22</v>
      </c>
      <c r="B305" s="11" t="s">
        <v>999</v>
      </c>
      <c r="C305" s="11">
        <v>4</v>
      </c>
      <c r="D305" s="13">
        <v>5.5</v>
      </c>
      <c r="E305" s="13" t="s">
        <v>683</v>
      </c>
      <c r="F305" s="14">
        <f t="shared" si="10"/>
        <v>464.2</v>
      </c>
      <c r="G305" s="11"/>
      <c r="H305" s="2" t="s">
        <v>978</v>
      </c>
    </row>
    <row r="306" s="2" customFormat="1" customHeight="1" spans="1:8">
      <c r="A306" s="11">
        <v>23</v>
      </c>
      <c r="B306" s="11" t="s">
        <v>1000</v>
      </c>
      <c r="C306" s="11">
        <v>6</v>
      </c>
      <c r="D306" s="13">
        <v>3</v>
      </c>
      <c r="E306" s="13" t="s">
        <v>683</v>
      </c>
      <c r="F306" s="14">
        <f t="shared" si="10"/>
        <v>253.2</v>
      </c>
      <c r="G306" s="11"/>
      <c r="H306" s="2" t="s">
        <v>978</v>
      </c>
    </row>
    <row r="307" s="2" customFormat="1" customHeight="1" spans="1:8">
      <c r="A307" s="11">
        <v>24</v>
      </c>
      <c r="B307" s="11" t="s">
        <v>1001</v>
      </c>
      <c r="C307" s="11">
        <v>4</v>
      </c>
      <c r="D307" s="13">
        <v>1.5</v>
      </c>
      <c r="E307" s="13" t="s">
        <v>683</v>
      </c>
      <c r="F307" s="14">
        <f t="shared" si="10"/>
        <v>126.6</v>
      </c>
      <c r="G307" s="11"/>
      <c r="H307" s="2" t="s">
        <v>978</v>
      </c>
    </row>
    <row r="308" s="2" customFormat="1" customHeight="1" spans="1:8">
      <c r="A308" s="11">
        <v>25</v>
      </c>
      <c r="B308" s="11" t="s">
        <v>1002</v>
      </c>
      <c r="C308" s="11">
        <v>9</v>
      </c>
      <c r="D308" s="13">
        <v>4.3</v>
      </c>
      <c r="E308" s="13" t="s">
        <v>683</v>
      </c>
      <c r="F308" s="14">
        <f t="shared" si="10"/>
        <v>362.92</v>
      </c>
      <c r="G308" s="11"/>
      <c r="H308" s="2" t="s">
        <v>978</v>
      </c>
    </row>
    <row r="309" s="2" customFormat="1" customHeight="1" spans="1:8">
      <c r="A309" s="11">
        <v>26</v>
      </c>
      <c r="B309" s="11" t="s">
        <v>1003</v>
      </c>
      <c r="C309" s="11">
        <v>1</v>
      </c>
      <c r="D309" s="13">
        <v>3.5</v>
      </c>
      <c r="E309" s="13" t="s">
        <v>683</v>
      </c>
      <c r="F309" s="14">
        <f t="shared" si="10"/>
        <v>295.4</v>
      </c>
      <c r="G309" s="11"/>
      <c r="H309" s="2" t="s">
        <v>978</v>
      </c>
    </row>
    <row r="310" s="2" customFormat="1" customHeight="1" spans="1:8">
      <c r="A310" s="11">
        <v>27</v>
      </c>
      <c r="B310" s="11" t="s">
        <v>1004</v>
      </c>
      <c r="C310" s="11">
        <v>4</v>
      </c>
      <c r="D310" s="13">
        <v>4</v>
      </c>
      <c r="E310" s="13" t="s">
        <v>683</v>
      </c>
      <c r="F310" s="14">
        <f t="shared" si="10"/>
        <v>337.6</v>
      </c>
      <c r="G310" s="11"/>
      <c r="H310" s="2" t="s">
        <v>978</v>
      </c>
    </row>
    <row r="311" s="2" customFormat="1" customHeight="1" spans="1:8">
      <c r="A311" s="11">
        <v>28</v>
      </c>
      <c r="B311" s="11" t="s">
        <v>276</v>
      </c>
      <c r="C311" s="11">
        <v>4</v>
      </c>
      <c r="D311" s="13">
        <v>4.7</v>
      </c>
      <c r="E311" s="13" t="s">
        <v>683</v>
      </c>
      <c r="F311" s="14">
        <f t="shared" si="10"/>
        <v>396.68</v>
      </c>
      <c r="G311" s="11"/>
      <c r="H311" s="2" t="s">
        <v>978</v>
      </c>
    </row>
    <row r="312" s="2" customFormat="1" customHeight="1" spans="1:8">
      <c r="A312" s="11">
        <v>29</v>
      </c>
      <c r="B312" s="11" t="s">
        <v>1005</v>
      </c>
      <c r="C312" s="11">
        <v>6</v>
      </c>
      <c r="D312" s="13">
        <v>1.4</v>
      </c>
      <c r="E312" s="13" t="s">
        <v>683</v>
      </c>
      <c r="F312" s="14">
        <f t="shared" si="10"/>
        <v>118.16</v>
      </c>
      <c r="G312" s="11"/>
      <c r="H312" s="2" t="s">
        <v>978</v>
      </c>
    </row>
    <row r="313" s="2" customFormat="1" customHeight="1" spans="1:8">
      <c r="A313" s="11">
        <v>30</v>
      </c>
      <c r="B313" s="11" t="s">
        <v>1006</v>
      </c>
      <c r="C313" s="11">
        <v>8</v>
      </c>
      <c r="D313" s="13">
        <v>6</v>
      </c>
      <c r="E313" s="13" t="s">
        <v>683</v>
      </c>
      <c r="F313" s="14">
        <f t="shared" si="10"/>
        <v>506.4</v>
      </c>
      <c r="G313" s="11"/>
      <c r="H313" s="2" t="s">
        <v>978</v>
      </c>
    </row>
    <row r="314" s="2" customFormat="1" customHeight="1" spans="1:8">
      <c r="A314" s="11">
        <v>31</v>
      </c>
      <c r="B314" s="11" t="s">
        <v>1007</v>
      </c>
      <c r="C314" s="11">
        <v>6</v>
      </c>
      <c r="D314" s="13">
        <v>5.5</v>
      </c>
      <c r="E314" s="13" t="s">
        <v>683</v>
      </c>
      <c r="F314" s="14">
        <f t="shared" si="10"/>
        <v>464.2</v>
      </c>
      <c r="G314" s="11"/>
      <c r="H314" s="2" t="s">
        <v>978</v>
      </c>
    </row>
    <row r="315" s="2" customFormat="1" customHeight="1" spans="1:8">
      <c r="A315" s="11">
        <v>32</v>
      </c>
      <c r="B315" s="11" t="s">
        <v>1008</v>
      </c>
      <c r="C315" s="11">
        <v>5</v>
      </c>
      <c r="D315" s="13">
        <v>1</v>
      </c>
      <c r="E315" s="13" t="s">
        <v>683</v>
      </c>
      <c r="F315" s="14">
        <f t="shared" si="10"/>
        <v>84.4</v>
      </c>
      <c r="G315" s="11"/>
      <c r="H315" s="2" t="s">
        <v>978</v>
      </c>
    </row>
    <row r="316" s="2" customFormat="1" customHeight="1" spans="1:8">
      <c r="A316" s="11">
        <v>33</v>
      </c>
      <c r="B316" s="11" t="s">
        <v>1009</v>
      </c>
      <c r="C316" s="11">
        <v>3</v>
      </c>
      <c r="D316" s="13">
        <v>2.5</v>
      </c>
      <c r="E316" s="13" t="s">
        <v>683</v>
      </c>
      <c r="F316" s="14">
        <f t="shared" si="10"/>
        <v>211</v>
      </c>
      <c r="G316" s="11"/>
      <c r="H316" s="2" t="s">
        <v>978</v>
      </c>
    </row>
    <row r="317" s="2" customFormat="1" customHeight="1" spans="1:8">
      <c r="A317" s="11">
        <v>34</v>
      </c>
      <c r="B317" s="11" t="s">
        <v>1010</v>
      </c>
      <c r="C317" s="11">
        <v>8</v>
      </c>
      <c r="D317" s="13">
        <v>4.5</v>
      </c>
      <c r="E317" s="13" t="s">
        <v>683</v>
      </c>
      <c r="F317" s="14">
        <f t="shared" si="10"/>
        <v>379.8</v>
      </c>
      <c r="G317" s="11"/>
      <c r="H317" s="2" t="s">
        <v>978</v>
      </c>
    </row>
    <row r="318" s="2" customFormat="1" customHeight="1" spans="1:8">
      <c r="A318" s="11">
        <v>35</v>
      </c>
      <c r="B318" s="11" t="s">
        <v>1011</v>
      </c>
      <c r="C318" s="11">
        <v>7</v>
      </c>
      <c r="D318" s="13">
        <v>4.8</v>
      </c>
      <c r="E318" s="13" t="s">
        <v>683</v>
      </c>
      <c r="F318" s="14">
        <f t="shared" si="10"/>
        <v>405.12</v>
      </c>
      <c r="G318" s="11"/>
      <c r="H318" s="2" t="s">
        <v>978</v>
      </c>
    </row>
    <row r="319" s="2" customFormat="1" customHeight="1" spans="1:8">
      <c r="A319" s="11">
        <v>36</v>
      </c>
      <c r="B319" s="11" t="s">
        <v>1012</v>
      </c>
      <c r="C319" s="11">
        <v>3</v>
      </c>
      <c r="D319" s="13">
        <v>2</v>
      </c>
      <c r="E319" s="13" t="s">
        <v>683</v>
      </c>
      <c r="F319" s="14">
        <f t="shared" si="10"/>
        <v>168.8</v>
      </c>
      <c r="G319" s="11"/>
      <c r="H319" s="2" t="s">
        <v>978</v>
      </c>
    </row>
    <row r="320" s="2" customFormat="1" customHeight="1" spans="1:8">
      <c r="A320" s="11">
        <v>37</v>
      </c>
      <c r="B320" s="11" t="s">
        <v>1013</v>
      </c>
      <c r="C320" s="11">
        <v>5</v>
      </c>
      <c r="D320" s="13">
        <v>3.4</v>
      </c>
      <c r="E320" s="13" t="s">
        <v>683</v>
      </c>
      <c r="F320" s="14">
        <f t="shared" si="10"/>
        <v>286.96</v>
      </c>
      <c r="G320" s="11"/>
      <c r="H320" s="2" t="s">
        <v>978</v>
      </c>
    </row>
    <row r="321" s="2" customFormat="1" customHeight="1" spans="1:8">
      <c r="A321" s="11">
        <v>38</v>
      </c>
      <c r="B321" s="11" t="s">
        <v>1014</v>
      </c>
      <c r="C321" s="11">
        <v>4</v>
      </c>
      <c r="D321" s="13">
        <v>3</v>
      </c>
      <c r="E321" s="13" t="s">
        <v>683</v>
      </c>
      <c r="F321" s="14">
        <f t="shared" si="10"/>
        <v>253.2</v>
      </c>
      <c r="G321" s="11"/>
      <c r="H321" s="2" t="s">
        <v>978</v>
      </c>
    </row>
    <row r="322" s="2" customFormat="1" customHeight="1" spans="1:8">
      <c r="A322" s="11">
        <v>39</v>
      </c>
      <c r="B322" s="11" t="s">
        <v>1015</v>
      </c>
      <c r="C322" s="11">
        <v>5</v>
      </c>
      <c r="D322" s="13">
        <v>3.6</v>
      </c>
      <c r="E322" s="13" t="s">
        <v>683</v>
      </c>
      <c r="F322" s="14">
        <f t="shared" si="10"/>
        <v>303.84</v>
      </c>
      <c r="G322" s="11"/>
      <c r="H322" s="2" t="s">
        <v>978</v>
      </c>
    </row>
    <row r="323" s="2" customFormat="1" customHeight="1" spans="1:8">
      <c r="A323" s="11">
        <v>40</v>
      </c>
      <c r="B323" s="11" t="s">
        <v>1016</v>
      </c>
      <c r="C323" s="11">
        <v>6</v>
      </c>
      <c r="D323" s="13">
        <v>7.5</v>
      </c>
      <c r="E323" s="13" t="s">
        <v>683</v>
      </c>
      <c r="F323" s="14">
        <f t="shared" si="10"/>
        <v>633</v>
      </c>
      <c r="G323" s="11"/>
      <c r="H323" s="2" t="s">
        <v>978</v>
      </c>
    </row>
    <row r="324" s="2" customFormat="1" customHeight="1" spans="1:8">
      <c r="A324" s="11">
        <v>41</v>
      </c>
      <c r="B324" s="11" t="s">
        <v>1017</v>
      </c>
      <c r="C324" s="11">
        <v>4</v>
      </c>
      <c r="D324" s="13">
        <v>3.5</v>
      </c>
      <c r="E324" s="13" t="s">
        <v>683</v>
      </c>
      <c r="F324" s="14">
        <f t="shared" si="10"/>
        <v>295.4</v>
      </c>
      <c r="G324" s="11"/>
      <c r="H324" s="2" t="s">
        <v>978</v>
      </c>
    </row>
    <row r="325" s="2" customFormat="1" customHeight="1" spans="1:8">
      <c r="A325" s="11">
        <v>42</v>
      </c>
      <c r="B325" s="11" t="s">
        <v>1018</v>
      </c>
      <c r="C325" s="11">
        <v>4</v>
      </c>
      <c r="D325" s="13">
        <v>6</v>
      </c>
      <c r="E325" s="13" t="s">
        <v>683</v>
      </c>
      <c r="F325" s="14">
        <f t="shared" si="10"/>
        <v>506.4</v>
      </c>
      <c r="G325" s="11"/>
      <c r="H325" s="2" t="s">
        <v>978</v>
      </c>
    </row>
    <row r="326" s="2" customFormat="1" customHeight="1" spans="1:8">
      <c r="A326" s="11">
        <v>43</v>
      </c>
      <c r="B326" s="11" t="s">
        <v>1019</v>
      </c>
      <c r="C326" s="11">
        <v>4</v>
      </c>
      <c r="D326" s="13">
        <v>1.2</v>
      </c>
      <c r="E326" s="13" t="s">
        <v>683</v>
      </c>
      <c r="F326" s="14">
        <f t="shared" si="10"/>
        <v>101.28</v>
      </c>
      <c r="G326" s="11"/>
      <c r="H326" s="2" t="s">
        <v>978</v>
      </c>
    </row>
    <row r="327" s="2" customFormat="1" customHeight="1" spans="1:8">
      <c r="A327" s="11">
        <v>44</v>
      </c>
      <c r="B327" s="11" t="s">
        <v>1020</v>
      </c>
      <c r="C327" s="11">
        <v>2</v>
      </c>
      <c r="D327" s="13">
        <v>2.5</v>
      </c>
      <c r="E327" s="13" t="s">
        <v>683</v>
      </c>
      <c r="F327" s="14">
        <f t="shared" si="10"/>
        <v>211</v>
      </c>
      <c r="G327" s="11"/>
      <c r="H327" s="2" t="s">
        <v>978</v>
      </c>
    </row>
    <row r="328" s="2" customFormat="1" customHeight="1" spans="1:8">
      <c r="A328" s="11">
        <v>45</v>
      </c>
      <c r="B328" s="11" t="s">
        <v>1021</v>
      </c>
      <c r="C328" s="11">
        <v>4</v>
      </c>
      <c r="D328" s="13">
        <v>2.5</v>
      </c>
      <c r="E328" s="13" t="s">
        <v>683</v>
      </c>
      <c r="F328" s="14">
        <f t="shared" si="10"/>
        <v>211</v>
      </c>
      <c r="G328" s="11"/>
      <c r="H328" s="2" t="s">
        <v>978</v>
      </c>
    </row>
    <row r="329" s="2" customFormat="1" customHeight="1" spans="1:8">
      <c r="A329" s="11">
        <v>46</v>
      </c>
      <c r="B329" s="11" t="s">
        <v>1022</v>
      </c>
      <c r="C329" s="11">
        <v>6</v>
      </c>
      <c r="D329" s="13">
        <v>8.9</v>
      </c>
      <c r="E329" s="13" t="s">
        <v>683</v>
      </c>
      <c r="F329" s="14">
        <f t="shared" si="10"/>
        <v>751.16</v>
      </c>
      <c r="G329" s="11"/>
      <c r="H329" s="2" t="s">
        <v>978</v>
      </c>
    </row>
    <row r="330" s="3" customFormat="1" customHeight="1" spans="1:8">
      <c r="A330" s="16" t="s">
        <v>25</v>
      </c>
      <c r="B330" s="16" t="s">
        <v>1023</v>
      </c>
      <c r="C330" s="16"/>
      <c r="D330" s="18">
        <f>SUM(D284:D329)</f>
        <v>190.76</v>
      </c>
      <c r="E330" s="18" t="s">
        <v>683</v>
      </c>
      <c r="F330" s="19">
        <f t="shared" si="10"/>
        <v>16100.144</v>
      </c>
      <c r="G330" s="16"/>
      <c r="H330" s="2" t="s">
        <v>978</v>
      </c>
    </row>
    <row r="331" s="1" customFormat="1" customHeight="1" spans="1:7">
      <c r="A331" s="8" t="s">
        <v>2</v>
      </c>
      <c r="B331" s="8" t="s">
        <v>3</v>
      </c>
      <c r="C331" s="8" t="s">
        <v>679</v>
      </c>
      <c r="D331" s="10" t="s">
        <v>4</v>
      </c>
      <c r="E331" s="10" t="s">
        <v>680</v>
      </c>
      <c r="F331" s="10" t="s">
        <v>6</v>
      </c>
      <c r="G331" s="8" t="s">
        <v>823</v>
      </c>
    </row>
    <row r="332" s="2" customFormat="1" customHeight="1" spans="1:8">
      <c r="A332" s="11">
        <v>1</v>
      </c>
      <c r="B332" s="11" t="s">
        <v>1024</v>
      </c>
      <c r="C332" s="11">
        <v>7</v>
      </c>
      <c r="D332" s="13">
        <v>4.3</v>
      </c>
      <c r="E332" s="13" t="s">
        <v>683</v>
      </c>
      <c r="F332" s="14">
        <f t="shared" ref="F332:F378" si="11">SUM(D332*E332)</f>
        <v>362.92</v>
      </c>
      <c r="G332" s="11"/>
      <c r="H332" s="2" t="s">
        <v>1025</v>
      </c>
    </row>
    <row r="333" s="2" customFormat="1" customHeight="1" spans="1:8">
      <c r="A333" s="11">
        <v>2</v>
      </c>
      <c r="B333" s="11" t="s">
        <v>1026</v>
      </c>
      <c r="C333" s="11">
        <v>4</v>
      </c>
      <c r="D333" s="13">
        <v>1.5</v>
      </c>
      <c r="E333" s="13" t="s">
        <v>683</v>
      </c>
      <c r="F333" s="14">
        <f t="shared" si="11"/>
        <v>126.6</v>
      </c>
      <c r="G333" s="11"/>
      <c r="H333" s="2" t="s">
        <v>1025</v>
      </c>
    </row>
    <row r="334" s="2" customFormat="1" customHeight="1" spans="1:8">
      <c r="A334" s="11">
        <v>3</v>
      </c>
      <c r="B334" s="11" t="s">
        <v>1027</v>
      </c>
      <c r="C334" s="11">
        <v>9</v>
      </c>
      <c r="D334" s="13">
        <v>6.5</v>
      </c>
      <c r="E334" s="13" t="s">
        <v>683</v>
      </c>
      <c r="F334" s="14">
        <f t="shared" si="11"/>
        <v>548.6</v>
      </c>
      <c r="G334" s="11"/>
      <c r="H334" s="2" t="s">
        <v>1025</v>
      </c>
    </row>
    <row r="335" s="2" customFormat="1" customHeight="1" spans="1:8">
      <c r="A335" s="11">
        <v>4</v>
      </c>
      <c r="B335" s="11" t="s">
        <v>1028</v>
      </c>
      <c r="C335" s="11">
        <v>5</v>
      </c>
      <c r="D335" s="13">
        <v>2.5</v>
      </c>
      <c r="E335" s="13" t="s">
        <v>683</v>
      </c>
      <c r="F335" s="14">
        <f t="shared" si="11"/>
        <v>211</v>
      </c>
      <c r="G335" s="11"/>
      <c r="H335" s="2" t="s">
        <v>1025</v>
      </c>
    </row>
    <row r="336" s="2" customFormat="1" customHeight="1" spans="1:8">
      <c r="A336" s="11">
        <v>5</v>
      </c>
      <c r="B336" s="11" t="s">
        <v>1029</v>
      </c>
      <c r="C336" s="11">
        <v>4</v>
      </c>
      <c r="D336" s="13">
        <v>3.5</v>
      </c>
      <c r="E336" s="13" t="s">
        <v>683</v>
      </c>
      <c r="F336" s="14">
        <f t="shared" si="11"/>
        <v>295.4</v>
      </c>
      <c r="G336" s="11"/>
      <c r="H336" s="2" t="s">
        <v>1025</v>
      </c>
    </row>
    <row r="337" s="2" customFormat="1" customHeight="1" spans="1:8">
      <c r="A337" s="11">
        <v>6</v>
      </c>
      <c r="B337" s="11" t="s">
        <v>1030</v>
      </c>
      <c r="C337" s="11">
        <v>4</v>
      </c>
      <c r="D337" s="13">
        <v>1.5</v>
      </c>
      <c r="E337" s="13" t="s">
        <v>683</v>
      </c>
      <c r="F337" s="14">
        <f t="shared" si="11"/>
        <v>126.6</v>
      </c>
      <c r="G337" s="11"/>
      <c r="H337" s="2" t="s">
        <v>1025</v>
      </c>
    </row>
    <row r="338" s="2" customFormat="1" customHeight="1" spans="1:8">
      <c r="A338" s="11">
        <v>7</v>
      </c>
      <c r="B338" s="11" t="s">
        <v>1031</v>
      </c>
      <c r="C338" s="11">
        <v>8</v>
      </c>
      <c r="D338" s="13">
        <v>4</v>
      </c>
      <c r="E338" s="13" t="s">
        <v>683</v>
      </c>
      <c r="F338" s="14">
        <f t="shared" si="11"/>
        <v>337.6</v>
      </c>
      <c r="G338" s="11"/>
      <c r="H338" s="2" t="s">
        <v>1025</v>
      </c>
    </row>
    <row r="339" s="2" customFormat="1" customHeight="1" spans="1:8">
      <c r="A339" s="11">
        <v>8</v>
      </c>
      <c r="B339" s="11" t="s">
        <v>1032</v>
      </c>
      <c r="C339" s="11">
        <v>6</v>
      </c>
      <c r="D339" s="13">
        <v>5</v>
      </c>
      <c r="E339" s="13" t="s">
        <v>683</v>
      </c>
      <c r="F339" s="14">
        <f t="shared" si="11"/>
        <v>422</v>
      </c>
      <c r="G339" s="11"/>
      <c r="H339" s="2" t="s">
        <v>1025</v>
      </c>
    </row>
    <row r="340" s="2" customFormat="1" customHeight="1" spans="1:8">
      <c r="A340" s="11">
        <v>9</v>
      </c>
      <c r="B340" s="11" t="s">
        <v>1033</v>
      </c>
      <c r="C340" s="11">
        <v>6</v>
      </c>
      <c r="D340" s="13">
        <v>4.5</v>
      </c>
      <c r="E340" s="13" t="s">
        <v>683</v>
      </c>
      <c r="F340" s="14">
        <f t="shared" si="11"/>
        <v>379.8</v>
      </c>
      <c r="G340" s="11"/>
      <c r="H340" s="2" t="s">
        <v>1025</v>
      </c>
    </row>
    <row r="341" s="2" customFormat="1" customHeight="1" spans="1:8">
      <c r="A341" s="11">
        <v>10</v>
      </c>
      <c r="B341" s="11" t="s">
        <v>1034</v>
      </c>
      <c r="C341" s="11">
        <v>6</v>
      </c>
      <c r="D341" s="13">
        <v>3</v>
      </c>
      <c r="E341" s="13" t="s">
        <v>683</v>
      </c>
      <c r="F341" s="14">
        <f t="shared" si="11"/>
        <v>253.2</v>
      </c>
      <c r="G341" s="11"/>
      <c r="H341" s="2" t="s">
        <v>1025</v>
      </c>
    </row>
    <row r="342" s="2" customFormat="1" customHeight="1" spans="1:8">
      <c r="A342" s="11">
        <v>11</v>
      </c>
      <c r="B342" s="11" t="s">
        <v>1035</v>
      </c>
      <c r="C342" s="11">
        <v>4</v>
      </c>
      <c r="D342" s="13">
        <v>2.5</v>
      </c>
      <c r="E342" s="13" t="s">
        <v>683</v>
      </c>
      <c r="F342" s="14">
        <f t="shared" si="11"/>
        <v>211</v>
      </c>
      <c r="G342" s="11"/>
      <c r="H342" s="2" t="s">
        <v>1025</v>
      </c>
    </row>
    <row r="343" s="2" customFormat="1" customHeight="1" spans="1:8">
      <c r="A343" s="11">
        <v>12</v>
      </c>
      <c r="B343" s="11" t="s">
        <v>1036</v>
      </c>
      <c r="C343" s="11">
        <v>6</v>
      </c>
      <c r="D343" s="13">
        <v>3.8</v>
      </c>
      <c r="E343" s="13" t="s">
        <v>683</v>
      </c>
      <c r="F343" s="14">
        <f t="shared" si="11"/>
        <v>320.72</v>
      </c>
      <c r="G343" s="11"/>
      <c r="H343" s="2" t="s">
        <v>1025</v>
      </c>
    </row>
    <row r="344" s="2" customFormat="1" customHeight="1" spans="1:8">
      <c r="A344" s="11">
        <v>13</v>
      </c>
      <c r="B344" s="11" t="s">
        <v>1037</v>
      </c>
      <c r="C344" s="11">
        <v>6</v>
      </c>
      <c r="D344" s="13">
        <v>5.5</v>
      </c>
      <c r="E344" s="13" t="s">
        <v>683</v>
      </c>
      <c r="F344" s="14">
        <f t="shared" si="11"/>
        <v>464.2</v>
      </c>
      <c r="G344" s="11"/>
      <c r="H344" s="2" t="s">
        <v>1025</v>
      </c>
    </row>
    <row r="345" s="2" customFormat="1" customHeight="1" spans="1:8">
      <c r="A345" s="11">
        <v>14</v>
      </c>
      <c r="B345" s="11" t="s">
        <v>1038</v>
      </c>
      <c r="C345" s="11">
        <v>7</v>
      </c>
      <c r="D345" s="13">
        <v>3</v>
      </c>
      <c r="E345" s="13" t="s">
        <v>683</v>
      </c>
      <c r="F345" s="14">
        <f t="shared" si="11"/>
        <v>253.2</v>
      </c>
      <c r="G345" s="11"/>
      <c r="H345" s="2" t="s">
        <v>1025</v>
      </c>
    </row>
    <row r="346" s="2" customFormat="1" customHeight="1" spans="1:8">
      <c r="A346" s="11">
        <v>15</v>
      </c>
      <c r="B346" s="11" t="s">
        <v>1039</v>
      </c>
      <c r="C346" s="11">
        <v>4</v>
      </c>
      <c r="D346" s="13">
        <v>3</v>
      </c>
      <c r="E346" s="13" t="s">
        <v>683</v>
      </c>
      <c r="F346" s="14">
        <f t="shared" si="11"/>
        <v>253.2</v>
      </c>
      <c r="G346" s="11"/>
      <c r="H346" s="2" t="s">
        <v>1025</v>
      </c>
    </row>
    <row r="347" s="2" customFormat="1" customHeight="1" spans="1:8">
      <c r="A347" s="11">
        <v>16</v>
      </c>
      <c r="B347" s="11" t="s">
        <v>1040</v>
      </c>
      <c r="C347" s="11">
        <v>6</v>
      </c>
      <c r="D347" s="13">
        <v>5.5</v>
      </c>
      <c r="E347" s="13" t="s">
        <v>683</v>
      </c>
      <c r="F347" s="14">
        <f t="shared" si="11"/>
        <v>464.2</v>
      </c>
      <c r="G347" s="11"/>
      <c r="H347" s="2" t="s">
        <v>1025</v>
      </c>
    </row>
    <row r="348" s="2" customFormat="1" customHeight="1" spans="1:8">
      <c r="A348" s="11">
        <v>17</v>
      </c>
      <c r="B348" s="11" t="s">
        <v>1041</v>
      </c>
      <c r="C348" s="11">
        <v>4</v>
      </c>
      <c r="D348" s="13">
        <v>2</v>
      </c>
      <c r="E348" s="13" t="s">
        <v>683</v>
      </c>
      <c r="F348" s="14">
        <f t="shared" si="11"/>
        <v>168.8</v>
      </c>
      <c r="G348" s="11"/>
      <c r="H348" s="2" t="s">
        <v>1025</v>
      </c>
    </row>
    <row r="349" s="2" customFormat="1" customHeight="1" spans="1:8">
      <c r="A349" s="11">
        <v>18</v>
      </c>
      <c r="B349" s="11" t="s">
        <v>1042</v>
      </c>
      <c r="C349" s="11">
        <v>4</v>
      </c>
      <c r="D349" s="13">
        <v>3.5</v>
      </c>
      <c r="E349" s="13" t="s">
        <v>683</v>
      </c>
      <c r="F349" s="14">
        <f t="shared" si="11"/>
        <v>295.4</v>
      </c>
      <c r="G349" s="11"/>
      <c r="H349" s="2" t="s">
        <v>1025</v>
      </c>
    </row>
    <row r="350" s="2" customFormat="1" customHeight="1" spans="1:8">
      <c r="A350" s="11">
        <v>19</v>
      </c>
      <c r="B350" s="11" t="s">
        <v>1043</v>
      </c>
      <c r="C350" s="11">
        <v>5</v>
      </c>
      <c r="D350" s="13">
        <v>2.5</v>
      </c>
      <c r="E350" s="13" t="s">
        <v>683</v>
      </c>
      <c r="F350" s="14">
        <f t="shared" si="11"/>
        <v>211</v>
      </c>
      <c r="G350" s="11"/>
      <c r="H350" s="2" t="s">
        <v>1025</v>
      </c>
    </row>
    <row r="351" s="2" customFormat="1" customHeight="1" spans="1:8">
      <c r="A351" s="11">
        <v>20</v>
      </c>
      <c r="B351" s="11" t="s">
        <v>1044</v>
      </c>
      <c r="C351" s="11">
        <v>7</v>
      </c>
      <c r="D351" s="13">
        <v>5.5</v>
      </c>
      <c r="E351" s="13" t="s">
        <v>683</v>
      </c>
      <c r="F351" s="14">
        <f t="shared" si="11"/>
        <v>464.2</v>
      </c>
      <c r="G351" s="11"/>
      <c r="H351" s="2" t="s">
        <v>1025</v>
      </c>
    </row>
    <row r="352" s="2" customFormat="1" customHeight="1" spans="1:8">
      <c r="A352" s="11">
        <v>21</v>
      </c>
      <c r="B352" s="11" t="s">
        <v>1045</v>
      </c>
      <c r="C352" s="11">
        <v>8</v>
      </c>
      <c r="D352" s="13">
        <v>3</v>
      </c>
      <c r="E352" s="13" t="s">
        <v>683</v>
      </c>
      <c r="F352" s="14">
        <f t="shared" si="11"/>
        <v>253.2</v>
      </c>
      <c r="G352" s="11"/>
      <c r="H352" s="2" t="s">
        <v>1025</v>
      </c>
    </row>
    <row r="353" s="2" customFormat="1" customHeight="1" spans="1:8">
      <c r="A353" s="11">
        <v>22</v>
      </c>
      <c r="B353" s="11" t="s">
        <v>1046</v>
      </c>
      <c r="C353" s="11">
        <v>2</v>
      </c>
      <c r="D353" s="13">
        <v>2.5</v>
      </c>
      <c r="E353" s="13" t="s">
        <v>683</v>
      </c>
      <c r="F353" s="14">
        <f t="shared" si="11"/>
        <v>211</v>
      </c>
      <c r="G353" s="11"/>
      <c r="H353" s="2" t="s">
        <v>1025</v>
      </c>
    </row>
    <row r="354" s="2" customFormat="1" customHeight="1" spans="1:8">
      <c r="A354" s="11">
        <v>23</v>
      </c>
      <c r="B354" s="11" t="s">
        <v>1047</v>
      </c>
      <c r="C354" s="11">
        <v>5</v>
      </c>
      <c r="D354" s="13">
        <v>4.5</v>
      </c>
      <c r="E354" s="13" t="s">
        <v>683</v>
      </c>
      <c r="F354" s="14">
        <f t="shared" si="11"/>
        <v>379.8</v>
      </c>
      <c r="G354" s="11"/>
      <c r="H354" s="2" t="s">
        <v>1025</v>
      </c>
    </row>
    <row r="355" s="2" customFormat="1" customHeight="1" spans="1:8">
      <c r="A355" s="11">
        <v>24</v>
      </c>
      <c r="B355" s="11" t="s">
        <v>1048</v>
      </c>
      <c r="C355" s="11">
        <v>6</v>
      </c>
      <c r="D355" s="13">
        <v>5.4</v>
      </c>
      <c r="E355" s="13" t="s">
        <v>683</v>
      </c>
      <c r="F355" s="14">
        <f t="shared" si="11"/>
        <v>455.76</v>
      </c>
      <c r="G355" s="11"/>
      <c r="H355" s="2" t="s">
        <v>1025</v>
      </c>
    </row>
    <row r="356" s="2" customFormat="1" customHeight="1" spans="1:8">
      <c r="A356" s="11">
        <v>25</v>
      </c>
      <c r="B356" s="11" t="s">
        <v>1049</v>
      </c>
      <c r="C356" s="11">
        <v>3</v>
      </c>
      <c r="D356" s="13">
        <v>0.3</v>
      </c>
      <c r="E356" s="13" t="s">
        <v>683</v>
      </c>
      <c r="F356" s="14">
        <f t="shared" si="11"/>
        <v>25.32</v>
      </c>
      <c r="G356" s="11"/>
      <c r="H356" s="2" t="s">
        <v>1025</v>
      </c>
    </row>
    <row r="357" s="2" customFormat="1" customHeight="1" spans="1:8">
      <c r="A357" s="11">
        <v>26</v>
      </c>
      <c r="B357" s="11" t="s">
        <v>1050</v>
      </c>
      <c r="C357" s="11">
        <v>6</v>
      </c>
      <c r="D357" s="13">
        <v>3.2</v>
      </c>
      <c r="E357" s="13" t="s">
        <v>683</v>
      </c>
      <c r="F357" s="14">
        <f t="shared" si="11"/>
        <v>270.08</v>
      </c>
      <c r="G357" s="11"/>
      <c r="H357" s="2" t="s">
        <v>1025</v>
      </c>
    </row>
    <row r="358" s="2" customFormat="1" customHeight="1" spans="1:8">
      <c r="A358" s="11">
        <v>27</v>
      </c>
      <c r="B358" s="11" t="s">
        <v>1051</v>
      </c>
      <c r="C358" s="11">
        <v>5</v>
      </c>
      <c r="D358" s="13">
        <v>4.6</v>
      </c>
      <c r="E358" s="13" t="s">
        <v>683</v>
      </c>
      <c r="F358" s="14">
        <f t="shared" si="11"/>
        <v>388.24</v>
      </c>
      <c r="G358" s="11"/>
      <c r="H358" s="2" t="s">
        <v>1025</v>
      </c>
    </row>
    <row r="359" s="2" customFormat="1" customHeight="1" spans="1:8">
      <c r="A359" s="11">
        <v>28</v>
      </c>
      <c r="B359" s="11" t="s">
        <v>1052</v>
      </c>
      <c r="C359" s="11">
        <v>4</v>
      </c>
      <c r="D359" s="13">
        <v>3.1</v>
      </c>
      <c r="E359" s="13" t="s">
        <v>683</v>
      </c>
      <c r="F359" s="14">
        <f t="shared" si="11"/>
        <v>261.64</v>
      </c>
      <c r="G359" s="11"/>
      <c r="H359" s="2" t="s">
        <v>1025</v>
      </c>
    </row>
    <row r="360" s="2" customFormat="1" customHeight="1" spans="1:8">
      <c r="A360" s="11">
        <v>29</v>
      </c>
      <c r="B360" s="11" t="s">
        <v>1053</v>
      </c>
      <c r="C360" s="11">
        <v>7</v>
      </c>
      <c r="D360" s="13">
        <v>4.5</v>
      </c>
      <c r="E360" s="13" t="s">
        <v>683</v>
      </c>
      <c r="F360" s="14">
        <f t="shared" si="11"/>
        <v>379.8</v>
      </c>
      <c r="G360" s="11"/>
      <c r="H360" s="2" t="s">
        <v>1025</v>
      </c>
    </row>
    <row r="361" s="2" customFormat="1" customHeight="1" spans="1:8">
      <c r="A361" s="11">
        <v>30</v>
      </c>
      <c r="B361" s="11" t="s">
        <v>1054</v>
      </c>
      <c r="C361" s="11">
        <v>9</v>
      </c>
      <c r="D361" s="13">
        <v>2</v>
      </c>
      <c r="E361" s="13" t="s">
        <v>683</v>
      </c>
      <c r="F361" s="14">
        <f t="shared" si="11"/>
        <v>168.8</v>
      </c>
      <c r="G361" s="11"/>
      <c r="H361" s="2" t="s">
        <v>1025</v>
      </c>
    </row>
    <row r="362" s="2" customFormat="1" customHeight="1" spans="1:8">
      <c r="A362" s="11">
        <v>31</v>
      </c>
      <c r="B362" s="11" t="s">
        <v>1055</v>
      </c>
      <c r="C362" s="11">
        <v>5</v>
      </c>
      <c r="D362" s="13">
        <v>1.3</v>
      </c>
      <c r="E362" s="13" t="s">
        <v>683</v>
      </c>
      <c r="F362" s="14">
        <f t="shared" si="11"/>
        <v>109.72</v>
      </c>
      <c r="G362" s="11"/>
      <c r="H362" s="2" t="s">
        <v>1025</v>
      </c>
    </row>
    <row r="363" s="2" customFormat="1" customHeight="1" spans="1:8">
      <c r="A363" s="11">
        <v>32</v>
      </c>
      <c r="B363" s="11" t="s">
        <v>1056</v>
      </c>
      <c r="C363" s="11">
        <v>7</v>
      </c>
      <c r="D363" s="13">
        <v>2.4</v>
      </c>
      <c r="E363" s="13" t="s">
        <v>683</v>
      </c>
      <c r="F363" s="14">
        <f t="shared" si="11"/>
        <v>202.56</v>
      </c>
      <c r="G363" s="11"/>
      <c r="H363" s="2" t="s">
        <v>1025</v>
      </c>
    </row>
    <row r="364" s="2" customFormat="1" customHeight="1" spans="1:8">
      <c r="A364" s="11">
        <v>33</v>
      </c>
      <c r="B364" s="11" t="s">
        <v>1057</v>
      </c>
      <c r="C364" s="11">
        <v>5</v>
      </c>
      <c r="D364" s="13">
        <v>2.5</v>
      </c>
      <c r="E364" s="13" t="s">
        <v>683</v>
      </c>
      <c r="F364" s="14">
        <f t="shared" si="11"/>
        <v>211</v>
      </c>
      <c r="G364" s="11"/>
      <c r="H364" s="2" t="s">
        <v>1025</v>
      </c>
    </row>
    <row r="365" s="2" customFormat="1" customHeight="1" spans="1:8">
      <c r="A365" s="11">
        <v>34</v>
      </c>
      <c r="B365" s="11" t="s">
        <v>1058</v>
      </c>
      <c r="C365" s="11">
        <v>5</v>
      </c>
      <c r="D365" s="13">
        <v>4</v>
      </c>
      <c r="E365" s="13" t="s">
        <v>683</v>
      </c>
      <c r="F365" s="14">
        <f t="shared" si="11"/>
        <v>337.6</v>
      </c>
      <c r="G365" s="11"/>
      <c r="H365" s="2" t="s">
        <v>1025</v>
      </c>
    </row>
    <row r="366" s="2" customFormat="1" customHeight="1" spans="1:8">
      <c r="A366" s="11">
        <v>35</v>
      </c>
      <c r="B366" s="11" t="s">
        <v>1059</v>
      </c>
      <c r="C366" s="11">
        <v>4</v>
      </c>
      <c r="D366" s="13">
        <v>2</v>
      </c>
      <c r="E366" s="13" t="s">
        <v>683</v>
      </c>
      <c r="F366" s="14">
        <f t="shared" si="11"/>
        <v>168.8</v>
      </c>
      <c r="G366" s="11"/>
      <c r="H366" s="2" t="s">
        <v>1025</v>
      </c>
    </row>
    <row r="367" s="2" customFormat="1" customHeight="1" spans="1:8">
      <c r="A367" s="11">
        <v>36</v>
      </c>
      <c r="B367" s="11" t="s">
        <v>1060</v>
      </c>
      <c r="C367" s="11">
        <v>10</v>
      </c>
      <c r="D367" s="13">
        <v>5.5</v>
      </c>
      <c r="E367" s="13" t="s">
        <v>683</v>
      </c>
      <c r="F367" s="14">
        <f t="shared" si="11"/>
        <v>464.2</v>
      </c>
      <c r="G367" s="11"/>
      <c r="H367" s="2" t="s">
        <v>1025</v>
      </c>
    </row>
    <row r="368" s="2" customFormat="1" customHeight="1" spans="1:8">
      <c r="A368" s="11">
        <v>37</v>
      </c>
      <c r="B368" s="11" t="s">
        <v>1061</v>
      </c>
      <c r="C368" s="11">
        <v>5</v>
      </c>
      <c r="D368" s="13">
        <v>3.5</v>
      </c>
      <c r="E368" s="13" t="s">
        <v>683</v>
      </c>
      <c r="F368" s="14">
        <f t="shared" si="11"/>
        <v>295.4</v>
      </c>
      <c r="G368" s="11"/>
      <c r="H368" s="2" t="s">
        <v>1025</v>
      </c>
    </row>
    <row r="369" s="2" customFormat="1" customHeight="1" spans="1:8">
      <c r="A369" s="11">
        <v>38</v>
      </c>
      <c r="B369" s="11" t="s">
        <v>1062</v>
      </c>
      <c r="C369" s="11">
        <v>5</v>
      </c>
      <c r="D369" s="13">
        <v>3</v>
      </c>
      <c r="E369" s="13" t="s">
        <v>683</v>
      </c>
      <c r="F369" s="14">
        <f t="shared" si="11"/>
        <v>253.2</v>
      </c>
      <c r="G369" s="11"/>
      <c r="H369" s="2" t="s">
        <v>1025</v>
      </c>
    </row>
    <row r="370" s="2" customFormat="1" customHeight="1" spans="1:8">
      <c r="A370" s="11">
        <v>39</v>
      </c>
      <c r="B370" s="11" t="s">
        <v>1063</v>
      </c>
      <c r="C370" s="11">
        <v>7</v>
      </c>
      <c r="D370" s="13">
        <v>1.5</v>
      </c>
      <c r="E370" s="13" t="s">
        <v>683</v>
      </c>
      <c r="F370" s="14">
        <f t="shared" si="11"/>
        <v>126.6</v>
      </c>
      <c r="G370" s="11"/>
      <c r="H370" s="2" t="s">
        <v>1025</v>
      </c>
    </row>
    <row r="371" s="2" customFormat="1" customHeight="1" spans="1:8">
      <c r="A371" s="11">
        <v>40</v>
      </c>
      <c r="B371" s="11" t="s">
        <v>1064</v>
      </c>
      <c r="C371" s="11">
        <v>5</v>
      </c>
      <c r="D371" s="13">
        <v>1.2</v>
      </c>
      <c r="E371" s="13" t="s">
        <v>683</v>
      </c>
      <c r="F371" s="14">
        <f t="shared" si="11"/>
        <v>101.28</v>
      </c>
      <c r="G371" s="11"/>
      <c r="H371" s="2" t="s">
        <v>1025</v>
      </c>
    </row>
    <row r="372" s="2" customFormat="1" customHeight="1" spans="1:8">
      <c r="A372" s="11">
        <v>41</v>
      </c>
      <c r="B372" s="11" t="s">
        <v>1065</v>
      </c>
      <c r="C372" s="11">
        <v>4</v>
      </c>
      <c r="D372" s="13">
        <v>1.1</v>
      </c>
      <c r="E372" s="13" t="s">
        <v>683</v>
      </c>
      <c r="F372" s="14">
        <f t="shared" si="11"/>
        <v>92.84</v>
      </c>
      <c r="G372" s="11"/>
      <c r="H372" s="2" t="s">
        <v>1025</v>
      </c>
    </row>
    <row r="373" s="2" customFormat="1" customHeight="1" spans="1:8">
      <c r="A373" s="11">
        <v>42</v>
      </c>
      <c r="B373" s="11" t="s">
        <v>1066</v>
      </c>
      <c r="C373" s="11">
        <v>5</v>
      </c>
      <c r="D373" s="13">
        <v>1.5</v>
      </c>
      <c r="E373" s="13" t="s">
        <v>683</v>
      </c>
      <c r="F373" s="14">
        <f t="shared" si="11"/>
        <v>126.6</v>
      </c>
      <c r="G373" s="11"/>
      <c r="H373" s="2" t="s">
        <v>1025</v>
      </c>
    </row>
    <row r="374" s="2" customFormat="1" customHeight="1" spans="1:8">
      <c r="A374" s="11">
        <v>43</v>
      </c>
      <c r="B374" s="11" t="s">
        <v>1067</v>
      </c>
      <c r="C374" s="11">
        <v>5</v>
      </c>
      <c r="D374" s="13">
        <v>5.5</v>
      </c>
      <c r="E374" s="13" t="s">
        <v>683</v>
      </c>
      <c r="F374" s="14">
        <f t="shared" si="11"/>
        <v>464.2</v>
      </c>
      <c r="G374" s="11"/>
      <c r="H374" s="2" t="s">
        <v>1025</v>
      </c>
    </row>
    <row r="375" s="2" customFormat="1" customHeight="1" spans="1:8">
      <c r="A375" s="11">
        <v>44</v>
      </c>
      <c r="B375" s="11" t="s">
        <v>1068</v>
      </c>
      <c r="C375" s="11">
        <v>6</v>
      </c>
      <c r="D375" s="13">
        <v>6.5</v>
      </c>
      <c r="E375" s="13" t="s">
        <v>683</v>
      </c>
      <c r="F375" s="14">
        <f t="shared" si="11"/>
        <v>548.6</v>
      </c>
      <c r="G375" s="11"/>
      <c r="H375" s="2" t="s">
        <v>1025</v>
      </c>
    </row>
    <row r="376" s="2" customFormat="1" customHeight="1" spans="1:8">
      <c r="A376" s="11">
        <v>45</v>
      </c>
      <c r="B376" s="11" t="s">
        <v>1069</v>
      </c>
      <c r="C376" s="11">
        <v>6</v>
      </c>
      <c r="D376" s="13">
        <v>4.5</v>
      </c>
      <c r="E376" s="13" t="s">
        <v>683</v>
      </c>
      <c r="F376" s="14">
        <f t="shared" si="11"/>
        <v>379.8</v>
      </c>
      <c r="G376" s="11"/>
      <c r="H376" s="2" t="s">
        <v>1025</v>
      </c>
    </row>
    <row r="377" s="2" customFormat="1" customHeight="1" spans="1:8">
      <c r="A377" s="11">
        <v>46</v>
      </c>
      <c r="B377" s="11" t="s">
        <v>1070</v>
      </c>
      <c r="C377" s="11">
        <v>4</v>
      </c>
      <c r="D377" s="13">
        <v>2.3</v>
      </c>
      <c r="E377" s="13" t="s">
        <v>683</v>
      </c>
      <c r="F377" s="14">
        <f t="shared" si="11"/>
        <v>194.12</v>
      </c>
      <c r="G377" s="11"/>
      <c r="H377" s="2" t="s">
        <v>1025</v>
      </c>
    </row>
    <row r="378" s="2" customFormat="1" customHeight="1" spans="1:8">
      <c r="A378" s="11" t="s">
        <v>25</v>
      </c>
      <c r="B378" s="11" t="s">
        <v>1071</v>
      </c>
      <c r="C378" s="11"/>
      <c r="D378" s="13">
        <f>SUM(D332:D377)</f>
        <v>154.5</v>
      </c>
      <c r="E378" s="13" t="s">
        <v>683</v>
      </c>
      <c r="F378" s="14">
        <f t="shared" si="11"/>
        <v>13039.8</v>
      </c>
      <c r="G378" s="11"/>
      <c r="H378" s="2" t="s">
        <v>1025</v>
      </c>
    </row>
    <row r="379" s="1" customFormat="1" customHeight="1" spans="1:7">
      <c r="A379" s="8" t="s">
        <v>2</v>
      </c>
      <c r="B379" s="8" t="s">
        <v>3</v>
      </c>
      <c r="C379" s="8" t="s">
        <v>914</v>
      </c>
      <c r="D379" s="10" t="s">
        <v>4</v>
      </c>
      <c r="E379" s="10" t="s">
        <v>680</v>
      </c>
      <c r="F379" s="10" t="s">
        <v>6</v>
      </c>
      <c r="G379" s="8" t="s">
        <v>720</v>
      </c>
    </row>
    <row r="380" s="2" customFormat="1" customHeight="1" spans="1:8">
      <c r="A380" s="11">
        <v>1</v>
      </c>
      <c r="B380" s="11" t="s">
        <v>1072</v>
      </c>
      <c r="C380" s="11">
        <v>6</v>
      </c>
      <c r="D380" s="13">
        <v>0.5</v>
      </c>
      <c r="E380" s="13" t="s">
        <v>683</v>
      </c>
      <c r="F380" s="14">
        <f t="shared" ref="F380:F411" si="12">SUM(D380*E380)</f>
        <v>42.2</v>
      </c>
      <c r="G380" s="11"/>
      <c r="H380" s="2" t="s">
        <v>1073</v>
      </c>
    </row>
    <row r="381" s="2" customFormat="1" customHeight="1" spans="1:8">
      <c r="A381" s="11">
        <v>2</v>
      </c>
      <c r="B381" s="11" t="s">
        <v>1074</v>
      </c>
      <c r="C381" s="11">
        <v>4</v>
      </c>
      <c r="D381" s="13">
        <v>0.5</v>
      </c>
      <c r="E381" s="13" t="s">
        <v>683</v>
      </c>
      <c r="F381" s="14">
        <f t="shared" si="12"/>
        <v>42.2</v>
      </c>
      <c r="G381" s="11"/>
      <c r="H381" s="2" t="s">
        <v>1073</v>
      </c>
    </row>
    <row r="382" s="2" customFormat="1" customHeight="1" spans="1:8">
      <c r="A382" s="11">
        <v>3</v>
      </c>
      <c r="B382" s="11" t="s">
        <v>1075</v>
      </c>
      <c r="C382" s="11">
        <v>5</v>
      </c>
      <c r="D382" s="13">
        <v>0.7</v>
      </c>
      <c r="E382" s="13" t="s">
        <v>683</v>
      </c>
      <c r="F382" s="14">
        <f t="shared" si="12"/>
        <v>59.08</v>
      </c>
      <c r="G382" s="11"/>
      <c r="H382" s="2" t="s">
        <v>1073</v>
      </c>
    </row>
    <row r="383" s="2" customFormat="1" customHeight="1" spans="1:8">
      <c r="A383" s="11">
        <v>4</v>
      </c>
      <c r="B383" s="11" t="s">
        <v>1076</v>
      </c>
      <c r="C383" s="11">
        <v>3</v>
      </c>
      <c r="D383" s="13">
        <v>0.5</v>
      </c>
      <c r="E383" s="13" t="s">
        <v>683</v>
      </c>
      <c r="F383" s="14">
        <f t="shared" si="12"/>
        <v>42.2</v>
      </c>
      <c r="G383" s="11"/>
      <c r="H383" s="2" t="s">
        <v>1073</v>
      </c>
    </row>
    <row r="384" s="2" customFormat="1" customHeight="1" spans="1:8">
      <c r="A384" s="11">
        <v>5</v>
      </c>
      <c r="B384" s="11" t="s">
        <v>1077</v>
      </c>
      <c r="C384" s="11">
        <v>7</v>
      </c>
      <c r="D384" s="13">
        <v>2</v>
      </c>
      <c r="E384" s="13" t="s">
        <v>683</v>
      </c>
      <c r="F384" s="14">
        <f t="shared" si="12"/>
        <v>168.8</v>
      </c>
      <c r="G384" s="11"/>
      <c r="H384" s="2" t="s">
        <v>1073</v>
      </c>
    </row>
    <row r="385" s="2" customFormat="1" customHeight="1" spans="1:8">
      <c r="A385" s="11">
        <v>6</v>
      </c>
      <c r="B385" s="11" t="s">
        <v>1078</v>
      </c>
      <c r="C385" s="11">
        <v>4</v>
      </c>
      <c r="D385" s="13">
        <v>0.6</v>
      </c>
      <c r="E385" s="13" t="s">
        <v>683</v>
      </c>
      <c r="F385" s="14">
        <f t="shared" si="12"/>
        <v>50.64</v>
      </c>
      <c r="G385" s="11"/>
      <c r="H385" s="2" t="s">
        <v>1073</v>
      </c>
    </row>
    <row r="386" s="2" customFormat="1" customHeight="1" spans="1:8">
      <c r="A386" s="11">
        <v>7</v>
      </c>
      <c r="B386" s="11" t="s">
        <v>1079</v>
      </c>
      <c r="C386" s="11">
        <v>8</v>
      </c>
      <c r="D386" s="13">
        <v>0.7</v>
      </c>
      <c r="E386" s="13" t="s">
        <v>683</v>
      </c>
      <c r="F386" s="14">
        <f t="shared" si="12"/>
        <v>59.08</v>
      </c>
      <c r="G386" s="11"/>
      <c r="H386" s="2" t="s">
        <v>1073</v>
      </c>
    </row>
    <row r="387" s="2" customFormat="1" customHeight="1" spans="1:8">
      <c r="A387" s="11">
        <v>8</v>
      </c>
      <c r="B387" s="11" t="s">
        <v>1080</v>
      </c>
      <c r="C387" s="11">
        <v>5</v>
      </c>
      <c r="D387" s="13">
        <v>1.2</v>
      </c>
      <c r="E387" s="13" t="s">
        <v>683</v>
      </c>
      <c r="F387" s="14">
        <f t="shared" si="12"/>
        <v>101.28</v>
      </c>
      <c r="G387" s="11"/>
      <c r="H387" s="2" t="s">
        <v>1073</v>
      </c>
    </row>
    <row r="388" s="2" customFormat="1" customHeight="1" spans="1:8">
      <c r="A388" s="11">
        <v>9</v>
      </c>
      <c r="B388" s="11" t="s">
        <v>1081</v>
      </c>
      <c r="C388" s="11">
        <v>5</v>
      </c>
      <c r="D388" s="13">
        <v>1.2</v>
      </c>
      <c r="E388" s="13" t="s">
        <v>683</v>
      </c>
      <c r="F388" s="14">
        <f t="shared" si="12"/>
        <v>101.28</v>
      </c>
      <c r="G388" s="11"/>
      <c r="H388" s="2" t="s">
        <v>1073</v>
      </c>
    </row>
    <row r="389" s="2" customFormat="1" customHeight="1" spans="1:8">
      <c r="A389" s="11">
        <v>10</v>
      </c>
      <c r="B389" s="11" t="s">
        <v>1082</v>
      </c>
      <c r="C389" s="11">
        <v>7</v>
      </c>
      <c r="D389" s="13">
        <v>0.8</v>
      </c>
      <c r="E389" s="13" t="s">
        <v>683</v>
      </c>
      <c r="F389" s="14">
        <f t="shared" si="12"/>
        <v>67.52</v>
      </c>
      <c r="G389" s="11"/>
      <c r="H389" s="2" t="s">
        <v>1073</v>
      </c>
    </row>
    <row r="390" s="2" customFormat="1" customHeight="1" spans="1:8">
      <c r="A390" s="11">
        <v>11</v>
      </c>
      <c r="B390" s="11" t="s">
        <v>1083</v>
      </c>
      <c r="C390" s="11">
        <v>5</v>
      </c>
      <c r="D390" s="13">
        <v>1</v>
      </c>
      <c r="E390" s="13" t="s">
        <v>683</v>
      </c>
      <c r="F390" s="14">
        <f t="shared" si="12"/>
        <v>84.4</v>
      </c>
      <c r="G390" s="11"/>
      <c r="H390" s="2" t="s">
        <v>1073</v>
      </c>
    </row>
    <row r="391" s="2" customFormat="1" customHeight="1" spans="1:8">
      <c r="A391" s="11">
        <v>12</v>
      </c>
      <c r="B391" s="11" t="s">
        <v>1084</v>
      </c>
      <c r="C391" s="11">
        <v>11</v>
      </c>
      <c r="D391" s="13">
        <v>0.3</v>
      </c>
      <c r="E391" s="13" t="s">
        <v>683</v>
      </c>
      <c r="F391" s="14">
        <f t="shared" si="12"/>
        <v>25.32</v>
      </c>
      <c r="G391" s="11"/>
      <c r="H391" s="2" t="s">
        <v>1073</v>
      </c>
    </row>
    <row r="392" s="2" customFormat="1" customHeight="1" spans="1:8">
      <c r="A392" s="11">
        <v>13</v>
      </c>
      <c r="B392" s="11" t="s">
        <v>1085</v>
      </c>
      <c r="C392" s="11">
        <v>6</v>
      </c>
      <c r="D392" s="13">
        <v>0.5</v>
      </c>
      <c r="E392" s="13" t="s">
        <v>683</v>
      </c>
      <c r="F392" s="14">
        <f t="shared" si="12"/>
        <v>42.2</v>
      </c>
      <c r="G392" s="11"/>
      <c r="H392" s="2" t="s">
        <v>1073</v>
      </c>
    </row>
    <row r="393" s="2" customFormat="1" customHeight="1" spans="1:8">
      <c r="A393" s="11">
        <v>14</v>
      </c>
      <c r="B393" s="11" t="s">
        <v>1086</v>
      </c>
      <c r="C393" s="11">
        <v>3</v>
      </c>
      <c r="D393" s="13">
        <v>0.7</v>
      </c>
      <c r="E393" s="13" t="s">
        <v>683</v>
      </c>
      <c r="F393" s="14">
        <f t="shared" si="12"/>
        <v>59.08</v>
      </c>
      <c r="G393" s="11"/>
      <c r="H393" s="2" t="s">
        <v>1073</v>
      </c>
    </row>
    <row r="394" s="2" customFormat="1" customHeight="1" spans="1:8">
      <c r="A394" s="11">
        <v>15</v>
      </c>
      <c r="B394" s="11" t="s">
        <v>1087</v>
      </c>
      <c r="C394" s="11">
        <v>9</v>
      </c>
      <c r="D394" s="13">
        <v>2.6</v>
      </c>
      <c r="E394" s="13" t="s">
        <v>683</v>
      </c>
      <c r="F394" s="14">
        <f t="shared" si="12"/>
        <v>219.44</v>
      </c>
      <c r="G394" s="11"/>
      <c r="H394" s="2" t="s">
        <v>1073</v>
      </c>
    </row>
    <row r="395" s="2" customFormat="1" customHeight="1" spans="1:8">
      <c r="A395" s="11">
        <v>16</v>
      </c>
      <c r="B395" s="11" t="s">
        <v>1088</v>
      </c>
      <c r="C395" s="11">
        <v>7</v>
      </c>
      <c r="D395" s="13">
        <v>0.5</v>
      </c>
      <c r="E395" s="13" t="s">
        <v>683</v>
      </c>
      <c r="F395" s="14">
        <f t="shared" si="12"/>
        <v>42.2</v>
      </c>
      <c r="G395" s="11"/>
      <c r="H395" s="2" t="s">
        <v>1073</v>
      </c>
    </row>
    <row r="396" s="2" customFormat="1" customHeight="1" spans="1:8">
      <c r="A396" s="11">
        <v>17</v>
      </c>
      <c r="B396" s="11" t="s">
        <v>1089</v>
      </c>
      <c r="C396" s="11">
        <v>7</v>
      </c>
      <c r="D396" s="13">
        <v>2.5</v>
      </c>
      <c r="E396" s="13" t="s">
        <v>683</v>
      </c>
      <c r="F396" s="14">
        <f t="shared" si="12"/>
        <v>211</v>
      </c>
      <c r="G396" s="11"/>
      <c r="H396" s="2" t="s">
        <v>1073</v>
      </c>
    </row>
    <row r="397" s="2" customFormat="1" customHeight="1" spans="1:8">
      <c r="A397" s="11">
        <v>18</v>
      </c>
      <c r="B397" s="11" t="s">
        <v>1090</v>
      </c>
      <c r="C397" s="11">
        <v>6</v>
      </c>
      <c r="D397" s="13">
        <v>0.3</v>
      </c>
      <c r="E397" s="13" t="s">
        <v>683</v>
      </c>
      <c r="F397" s="14">
        <f t="shared" si="12"/>
        <v>25.32</v>
      </c>
      <c r="G397" s="11"/>
      <c r="H397" s="2" t="s">
        <v>1073</v>
      </c>
    </row>
    <row r="398" s="2" customFormat="1" customHeight="1" spans="1:8">
      <c r="A398" s="11">
        <v>19</v>
      </c>
      <c r="B398" s="11" t="s">
        <v>1091</v>
      </c>
      <c r="C398" s="11">
        <v>4</v>
      </c>
      <c r="D398" s="13">
        <v>1</v>
      </c>
      <c r="E398" s="13" t="s">
        <v>683</v>
      </c>
      <c r="F398" s="14">
        <f t="shared" si="12"/>
        <v>84.4</v>
      </c>
      <c r="G398" s="11"/>
      <c r="H398" s="2" t="s">
        <v>1073</v>
      </c>
    </row>
    <row r="399" s="2" customFormat="1" customHeight="1" spans="1:8">
      <c r="A399" s="11">
        <v>20</v>
      </c>
      <c r="B399" s="11" t="s">
        <v>1092</v>
      </c>
      <c r="C399" s="11">
        <v>6</v>
      </c>
      <c r="D399" s="13">
        <v>0.3</v>
      </c>
      <c r="E399" s="13" t="s">
        <v>683</v>
      </c>
      <c r="F399" s="14">
        <f t="shared" si="12"/>
        <v>25.32</v>
      </c>
      <c r="G399" s="11"/>
      <c r="H399" s="2" t="s">
        <v>1073</v>
      </c>
    </row>
    <row r="400" s="2" customFormat="1" customHeight="1" spans="1:8">
      <c r="A400" s="11">
        <v>21</v>
      </c>
      <c r="B400" s="11" t="s">
        <v>1093</v>
      </c>
      <c r="C400" s="11">
        <v>5</v>
      </c>
      <c r="D400" s="13">
        <v>1.1</v>
      </c>
      <c r="E400" s="13" t="s">
        <v>683</v>
      </c>
      <c r="F400" s="14">
        <f t="shared" si="12"/>
        <v>92.84</v>
      </c>
      <c r="G400" s="11"/>
      <c r="H400" s="2" t="s">
        <v>1073</v>
      </c>
    </row>
    <row r="401" s="2" customFormat="1" customHeight="1" spans="1:8">
      <c r="A401" s="11">
        <v>22</v>
      </c>
      <c r="B401" s="11" t="s">
        <v>1094</v>
      </c>
      <c r="C401" s="11">
        <v>5</v>
      </c>
      <c r="D401" s="13">
        <v>0.5</v>
      </c>
      <c r="E401" s="13" t="s">
        <v>683</v>
      </c>
      <c r="F401" s="14">
        <f t="shared" si="12"/>
        <v>42.2</v>
      </c>
      <c r="G401" s="11"/>
      <c r="H401" s="2" t="s">
        <v>1073</v>
      </c>
    </row>
    <row r="402" s="2" customFormat="1" customHeight="1" spans="1:8">
      <c r="A402" s="11">
        <v>23</v>
      </c>
      <c r="B402" s="11" t="s">
        <v>1095</v>
      </c>
      <c r="C402" s="11">
        <v>8</v>
      </c>
      <c r="D402" s="13">
        <v>0.5</v>
      </c>
      <c r="E402" s="13" t="s">
        <v>683</v>
      </c>
      <c r="F402" s="14">
        <f t="shared" si="12"/>
        <v>42.2</v>
      </c>
      <c r="G402" s="11"/>
      <c r="H402" s="2" t="s">
        <v>1073</v>
      </c>
    </row>
    <row r="403" s="2" customFormat="1" customHeight="1" spans="1:8">
      <c r="A403" s="11">
        <v>24</v>
      </c>
      <c r="B403" s="11" t="s">
        <v>1096</v>
      </c>
      <c r="C403" s="11">
        <v>4</v>
      </c>
      <c r="D403" s="13">
        <v>1.3</v>
      </c>
      <c r="E403" s="13" t="s">
        <v>683</v>
      </c>
      <c r="F403" s="14">
        <f t="shared" si="12"/>
        <v>109.72</v>
      </c>
      <c r="G403" s="11"/>
      <c r="H403" s="2" t="s">
        <v>1073</v>
      </c>
    </row>
    <row r="404" s="2" customFormat="1" customHeight="1" spans="1:8">
      <c r="A404" s="11">
        <v>25</v>
      </c>
      <c r="B404" s="11" t="s">
        <v>1097</v>
      </c>
      <c r="C404" s="11">
        <v>4</v>
      </c>
      <c r="D404" s="13">
        <v>0.9</v>
      </c>
      <c r="E404" s="13" t="s">
        <v>683</v>
      </c>
      <c r="F404" s="14">
        <f t="shared" si="12"/>
        <v>75.96</v>
      </c>
      <c r="G404" s="11"/>
      <c r="H404" s="2" t="s">
        <v>1073</v>
      </c>
    </row>
    <row r="405" s="2" customFormat="1" customHeight="1" spans="1:8">
      <c r="A405" s="11">
        <v>26</v>
      </c>
      <c r="B405" s="11" t="s">
        <v>1098</v>
      </c>
      <c r="C405" s="11">
        <v>8</v>
      </c>
      <c r="D405" s="13">
        <v>0.5</v>
      </c>
      <c r="E405" s="13" t="s">
        <v>683</v>
      </c>
      <c r="F405" s="14">
        <f t="shared" si="12"/>
        <v>42.2</v>
      </c>
      <c r="G405" s="11"/>
      <c r="H405" s="2" t="s">
        <v>1073</v>
      </c>
    </row>
    <row r="406" s="2" customFormat="1" customHeight="1" spans="1:8">
      <c r="A406" s="11">
        <v>27</v>
      </c>
      <c r="B406" s="11" t="s">
        <v>1099</v>
      </c>
      <c r="C406" s="11">
        <v>5</v>
      </c>
      <c r="D406" s="13">
        <v>1.5</v>
      </c>
      <c r="E406" s="13" t="s">
        <v>683</v>
      </c>
      <c r="F406" s="14">
        <f t="shared" si="12"/>
        <v>126.6</v>
      </c>
      <c r="G406" s="11"/>
      <c r="H406" s="2" t="s">
        <v>1073</v>
      </c>
    </row>
    <row r="407" s="2" customFormat="1" customHeight="1" spans="1:8">
      <c r="A407" s="11">
        <v>28</v>
      </c>
      <c r="B407" s="11" t="s">
        <v>1100</v>
      </c>
      <c r="C407" s="11">
        <v>6</v>
      </c>
      <c r="D407" s="13">
        <v>3</v>
      </c>
      <c r="E407" s="13" t="s">
        <v>683</v>
      </c>
      <c r="F407" s="14">
        <f t="shared" si="12"/>
        <v>253.2</v>
      </c>
      <c r="G407" s="11"/>
      <c r="H407" s="2" t="s">
        <v>1073</v>
      </c>
    </row>
    <row r="408" s="2" customFormat="1" customHeight="1" spans="1:8">
      <c r="A408" s="11">
        <v>29</v>
      </c>
      <c r="B408" s="11" t="s">
        <v>1101</v>
      </c>
      <c r="C408" s="11">
        <v>5</v>
      </c>
      <c r="D408" s="13">
        <v>1</v>
      </c>
      <c r="E408" s="13" t="s">
        <v>683</v>
      </c>
      <c r="F408" s="14">
        <f t="shared" si="12"/>
        <v>84.4</v>
      </c>
      <c r="G408" s="11"/>
      <c r="H408" s="2" t="s">
        <v>1073</v>
      </c>
    </row>
    <row r="409" s="2" customFormat="1" customHeight="1" spans="1:8">
      <c r="A409" s="11">
        <v>30</v>
      </c>
      <c r="B409" s="11" t="s">
        <v>1102</v>
      </c>
      <c r="C409" s="11">
        <v>5</v>
      </c>
      <c r="D409" s="13">
        <v>1</v>
      </c>
      <c r="E409" s="13" t="s">
        <v>683</v>
      </c>
      <c r="F409" s="14">
        <f t="shared" si="12"/>
        <v>84.4</v>
      </c>
      <c r="G409" s="11"/>
      <c r="H409" s="2" t="s">
        <v>1073</v>
      </c>
    </row>
    <row r="410" s="2" customFormat="1" customHeight="1" spans="1:8">
      <c r="A410" s="11">
        <v>31</v>
      </c>
      <c r="B410" s="11" t="s">
        <v>1103</v>
      </c>
      <c r="C410" s="11">
        <v>4</v>
      </c>
      <c r="D410" s="13">
        <v>0.6</v>
      </c>
      <c r="E410" s="13" t="s">
        <v>683</v>
      </c>
      <c r="F410" s="14">
        <f t="shared" si="12"/>
        <v>50.64</v>
      </c>
      <c r="G410" s="11"/>
      <c r="H410" s="2" t="s">
        <v>1073</v>
      </c>
    </row>
    <row r="411" s="2" customFormat="1" customHeight="1" spans="1:8">
      <c r="A411" s="11" t="s">
        <v>25</v>
      </c>
      <c r="B411" s="11" t="s">
        <v>1104</v>
      </c>
      <c r="C411" s="11"/>
      <c r="D411" s="13">
        <f>SUM(D380:D410)</f>
        <v>30.3</v>
      </c>
      <c r="E411" s="13" t="s">
        <v>683</v>
      </c>
      <c r="F411" s="14">
        <f t="shared" si="12"/>
        <v>2557.32</v>
      </c>
      <c r="G411" s="11"/>
      <c r="H411" s="2" t="s">
        <v>1073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白岭头</vt:lpstr>
      <vt:lpstr>黄子洞</vt:lpstr>
      <vt:lpstr>新塘</vt:lpstr>
      <vt:lpstr>庄田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</cp:lastModifiedBy>
  <dcterms:created xsi:type="dcterms:W3CDTF">2023-12-25T02:13:00Z</dcterms:created>
  <dcterms:modified xsi:type="dcterms:W3CDTF">2023-12-25T07:38:32Z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E0CD51F0B6D8469A9DB7F999D10B9D24_11</vt:lpwstr>
  </property>
  <property fmtid="{D5CDD505-2E9C-101B-9397-08002B2CF9AE}" pid="3" name="KSOProductBuildVer">
    <vt:lpwstr>2052-12.1.0.15990</vt:lpwstr>
  </property>
</Properties>
</file>