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名单" sheetId="2" r:id="rId1"/>
  </sheets>
  <definedNames>
    <definedName name="_xlnm._FilterDatabase" localSheetId="0" hidden="1">名单!$A$3:$XEY$118</definedName>
    <definedName name="_xlnm.Print_Titles" localSheetId="0">名单!$3:$3</definedName>
    <definedName name="_xlnm.Print_Area" localSheetId="0">名单!$A$1:$K$118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<sst xmlns="http://schemas.openxmlformats.org/spreadsheetml/2006/main" count="169" uniqueCount="31">
  <si>
    <t>附件：</t>
  </si>
  <si>
    <t>“百万英才汇南粤计划”2025年河源市事业单位公开招聘工作人员 
（源城区岗位）综合成绩表</t>
  </si>
  <si>
    <t>序号</t>
  </si>
  <si>
    <t>单位名称</t>
  </si>
  <si>
    <t>岗位代码</t>
  </si>
  <si>
    <t>岗位招聘人数</t>
  </si>
  <si>
    <t>准考证</t>
  </si>
  <si>
    <t>笔试成绩</t>
  </si>
  <si>
    <t>面试成绩</t>
  </si>
  <si>
    <t>综合成绩</t>
  </si>
  <si>
    <t>综合排名</t>
  </si>
  <si>
    <t>是否进入体检环节</t>
  </si>
  <si>
    <t>备注</t>
  </si>
  <si>
    <t>源城区上城街道党群服务中心（退役军人服务站）</t>
  </si>
  <si>
    <t>否</t>
  </si>
  <si>
    <t>是</t>
  </si>
  <si>
    <t>源城区高埔岗街道党群服务中心（退役军人服务站）</t>
  </si>
  <si>
    <t>/</t>
  </si>
  <si>
    <t>源城区百县千镇万村高质量发展工程研究中心</t>
  </si>
  <si>
    <t>缺考</t>
  </si>
  <si>
    <t>源城区府机关电脑室</t>
  </si>
  <si>
    <t>源城区网络安全应急指挥中心（网络舆情信息中心）</t>
  </si>
  <si>
    <t>1</t>
  </si>
  <si>
    <t>源城区公职律师事务所</t>
  </si>
  <si>
    <t>源城区人力资源培训中心</t>
  </si>
  <si>
    <t>源城区消防事务中心</t>
  </si>
  <si>
    <t>源城区儿童福利院</t>
  </si>
  <si>
    <t>源城区七礤水库工程管理所</t>
  </si>
  <si>
    <t>源城区动物卫生技术中心</t>
  </si>
  <si>
    <t>源城区农业产业事务中心</t>
  </si>
  <si>
    <t>源城区干部保健服务中心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</si>
</sst>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4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14"/>
      <color theme="1"/>
      <name val="黑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/>
    <xf numFmtId="0" fontId="0" fillId="0" borderId="0" xfId="0" applyFill="1" applyAlignment="1">
      <alignment wrapText="1"/>
    </xf>
    <xf numFmtId="176" fontId="0" fillId="0" borderId="0" xfId="0" applyNumberFormat="1" applyFill="1" applyAlignment="1"/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118"/>
  <sheetViews>
    <sheetView tabSelected="1" view="pageBreakPreview" zoomScale="115" zoomScaleNormal="100" workbookViewId="0">
      <pane ySplit="3" topLeftCell="A4" activePane="bottomLeft" state="frozen"/>
      <selection/>
      <selection pane="bottomLeft" activeCell="A2" sqref="A2:K2"/>
    </sheetView>
  </sheetViews>
  <sheetFormatPr defaultColWidth="9" defaultRowHeight="18" customHeight="1"/>
  <cols>
    <col min="1" max="1" width="5.88333333333333" style="2" customWidth="1"/>
    <col min="2" max="2" width="31.6333333333333" style="3" customWidth="1"/>
    <col min="3" max="3" width="13.8833333333333" style="3" customWidth="1"/>
    <col min="4" max="4" width="9.13333333333333" style="3" customWidth="1"/>
    <col min="5" max="5" width="13.75" style="2" customWidth="1"/>
    <col min="6" max="8" width="12.175" style="4" customWidth="1"/>
    <col min="9" max="9" width="12.175" style="2" customWidth="1"/>
    <col min="10" max="10" width="11.7333333333333" style="2" customWidth="1"/>
    <col min="11" max="11" width="11.0916666666667" style="2" customWidth="1"/>
    <col min="12" max="16379" width="9" style="2"/>
  </cols>
  <sheetData>
    <row r="1" ht="41" customHeight="1" spans="1:2">
      <c r="A1" s="5" t="s">
        <v>0</v>
      </c>
      <c r="B1" s="6"/>
    </row>
    <row r="2" ht="80" customHeight="1" spans="1:11">
      <c r="A2" s="7" t="s">
        <v>1</v>
      </c>
      <c r="B2" s="7"/>
      <c r="C2" s="7"/>
      <c r="D2" s="7"/>
      <c r="E2" s="8"/>
      <c r="F2" s="9"/>
      <c r="G2" s="9"/>
      <c r="H2" s="9"/>
      <c r="I2" s="8"/>
      <c r="J2" s="8"/>
      <c r="K2" s="8"/>
    </row>
    <row r="3" s="1" customFormat="1" ht="48" customHeight="1" spans="1:16379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1" t="s">
        <v>8</v>
      </c>
      <c r="H3" s="11" t="s">
        <v>9</v>
      </c>
      <c r="I3" s="15" t="s">
        <v>10</v>
      </c>
      <c r="J3" s="10" t="s">
        <v>11</v>
      </c>
      <c r="K3" s="10" t="s">
        <v>12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</row>
    <row r="4" s="2" customFormat="1" customHeight="1" spans="1:11">
      <c r="A4" s="12">
        <v>1</v>
      </c>
      <c r="B4" s="13" t="s">
        <v>13</v>
      </c>
      <c r="C4" s="13">
        <v>202501048</v>
      </c>
      <c r="D4" s="13">
        <v>1</v>
      </c>
      <c r="E4" s="12">
        <v>20250440216</v>
      </c>
      <c r="F4" s="14">
        <v>77.41</v>
      </c>
      <c r="G4" s="14">
        <v>71.9</v>
      </c>
      <c r="H4" s="14">
        <f>F4*0.5+G4*0.5</f>
        <v>74.655</v>
      </c>
      <c r="I4" s="12">
        <v>3</v>
      </c>
      <c r="J4" s="12" t="s">
        <v>14</v>
      </c>
      <c r="K4" s="16"/>
    </row>
    <row r="5" s="2" customFormat="1" customHeight="1" spans="1:11">
      <c r="A5" s="12">
        <v>2</v>
      </c>
      <c r="B5" s="13"/>
      <c r="C5" s="13"/>
      <c r="D5" s="13"/>
      <c r="E5" s="12">
        <v>20250440111</v>
      </c>
      <c r="F5" s="14">
        <v>72.54</v>
      </c>
      <c r="G5" s="14">
        <v>80.6</v>
      </c>
      <c r="H5" s="14">
        <f t="shared" ref="H5:H36" si="0">F5*0.5+G5*0.5</f>
        <v>76.57</v>
      </c>
      <c r="I5" s="12">
        <v>1</v>
      </c>
      <c r="J5" s="12" t="s">
        <v>15</v>
      </c>
      <c r="K5" s="16"/>
    </row>
    <row r="6" s="2" customFormat="1" customHeight="1" spans="1:11">
      <c r="A6" s="12">
        <v>3</v>
      </c>
      <c r="B6" s="13"/>
      <c r="C6" s="13"/>
      <c r="D6" s="13"/>
      <c r="E6" s="12">
        <v>20250440201</v>
      </c>
      <c r="F6" s="14">
        <v>72.06</v>
      </c>
      <c r="G6" s="14">
        <v>71.5</v>
      </c>
      <c r="H6" s="14">
        <f t="shared" si="0"/>
        <v>71.78</v>
      </c>
      <c r="I6" s="12">
        <v>4</v>
      </c>
      <c r="J6" s="12" t="s">
        <v>14</v>
      </c>
      <c r="K6" s="16"/>
    </row>
    <row r="7" s="2" customFormat="1" customHeight="1" spans="1:11">
      <c r="A7" s="12">
        <v>4</v>
      </c>
      <c r="B7" s="13"/>
      <c r="C7" s="13"/>
      <c r="D7" s="13"/>
      <c r="E7" s="12">
        <v>20250440312</v>
      </c>
      <c r="F7" s="14">
        <v>71.51</v>
      </c>
      <c r="G7" s="14">
        <v>78.2</v>
      </c>
      <c r="H7" s="14">
        <f t="shared" si="0"/>
        <v>74.855</v>
      </c>
      <c r="I7" s="12">
        <v>2</v>
      </c>
      <c r="J7" s="12" t="s">
        <v>14</v>
      </c>
      <c r="K7" s="16"/>
    </row>
    <row r="8" s="2" customFormat="1" customHeight="1" spans="1:11">
      <c r="A8" s="12">
        <v>5</v>
      </c>
      <c r="B8" s="13"/>
      <c r="C8" s="13"/>
      <c r="D8" s="13"/>
      <c r="E8" s="12">
        <v>20250440519</v>
      </c>
      <c r="F8" s="14">
        <v>70.74</v>
      </c>
      <c r="G8" s="14">
        <v>69.4</v>
      </c>
      <c r="H8" s="14">
        <f t="shared" si="0"/>
        <v>70.07</v>
      </c>
      <c r="I8" s="12">
        <v>5</v>
      </c>
      <c r="J8" s="12" t="s">
        <v>14</v>
      </c>
      <c r="K8" s="16"/>
    </row>
    <row r="9" s="2" customFormat="1" customHeight="1" spans="1:11">
      <c r="A9" s="12">
        <v>6</v>
      </c>
      <c r="B9" s="13" t="s">
        <v>16</v>
      </c>
      <c r="C9" s="13">
        <v>202501049</v>
      </c>
      <c r="D9" s="13">
        <v>1</v>
      </c>
      <c r="E9" s="12">
        <v>20250440718</v>
      </c>
      <c r="F9" s="14">
        <v>73.44</v>
      </c>
      <c r="G9" s="14">
        <v>70.9</v>
      </c>
      <c r="H9" s="14">
        <f t="shared" si="0"/>
        <v>72.17</v>
      </c>
      <c r="I9" s="12">
        <v>2</v>
      </c>
      <c r="J9" s="12" t="s">
        <v>14</v>
      </c>
      <c r="K9" s="16"/>
    </row>
    <row r="10" s="2" customFormat="1" customHeight="1" spans="1:11">
      <c r="A10" s="12">
        <v>7</v>
      </c>
      <c r="B10" s="13"/>
      <c r="C10" s="13"/>
      <c r="D10" s="13"/>
      <c r="E10" s="12">
        <v>20250440628</v>
      </c>
      <c r="F10" s="14">
        <v>71.91</v>
      </c>
      <c r="G10" s="14">
        <v>65.5</v>
      </c>
      <c r="H10" s="14">
        <f t="shared" si="0"/>
        <v>68.705</v>
      </c>
      <c r="I10" s="12">
        <v>3</v>
      </c>
      <c r="J10" s="12" t="s">
        <v>14</v>
      </c>
      <c r="K10" s="16"/>
    </row>
    <row r="11" s="2" customFormat="1" customHeight="1" spans="1:11">
      <c r="A11" s="12">
        <v>8</v>
      </c>
      <c r="B11" s="13"/>
      <c r="C11" s="13"/>
      <c r="D11" s="13"/>
      <c r="E11" s="12">
        <v>20250440903</v>
      </c>
      <c r="F11" s="14">
        <v>71.36</v>
      </c>
      <c r="G11" s="14">
        <v>63.8</v>
      </c>
      <c r="H11" s="14">
        <f t="shared" si="0"/>
        <v>67.58</v>
      </c>
      <c r="I11" s="12">
        <v>4</v>
      </c>
      <c r="J11" s="12" t="s">
        <v>14</v>
      </c>
      <c r="K11" s="16"/>
    </row>
    <row r="12" s="2" customFormat="1" customHeight="1" spans="1:11">
      <c r="A12" s="12">
        <v>9</v>
      </c>
      <c r="B12" s="13"/>
      <c r="C12" s="13"/>
      <c r="D12" s="13"/>
      <c r="E12" s="12">
        <v>20250440720</v>
      </c>
      <c r="F12" s="14">
        <v>71.31</v>
      </c>
      <c r="G12" s="14">
        <v>74.7</v>
      </c>
      <c r="H12" s="14">
        <f t="shared" si="0"/>
        <v>73.005</v>
      </c>
      <c r="I12" s="12">
        <v>1</v>
      </c>
      <c r="J12" s="12" t="s">
        <v>15</v>
      </c>
      <c r="K12" s="16"/>
    </row>
    <row r="13" s="2" customFormat="1" customHeight="1" spans="1:11">
      <c r="A13" s="12">
        <v>10</v>
      </c>
      <c r="B13" s="13"/>
      <c r="C13" s="13"/>
      <c r="D13" s="13"/>
      <c r="E13" s="12">
        <v>20250440620</v>
      </c>
      <c r="F13" s="14">
        <v>70.52</v>
      </c>
      <c r="G13" s="14">
        <v>49.1</v>
      </c>
      <c r="H13" s="14" t="s">
        <v>17</v>
      </c>
      <c r="I13" s="12" t="s">
        <v>17</v>
      </c>
      <c r="J13" s="12" t="s">
        <v>14</v>
      </c>
      <c r="K13" s="16"/>
    </row>
    <row r="14" s="2" customFormat="1" customHeight="1" spans="1:11">
      <c r="A14" s="12">
        <v>11</v>
      </c>
      <c r="B14" s="13" t="s">
        <v>18</v>
      </c>
      <c r="C14" s="13">
        <v>202501050</v>
      </c>
      <c r="D14" s="13">
        <v>1</v>
      </c>
      <c r="E14" s="12">
        <v>20250441011</v>
      </c>
      <c r="F14" s="14">
        <v>73.51</v>
      </c>
      <c r="G14" s="14">
        <v>67.6</v>
      </c>
      <c r="H14" s="14">
        <f t="shared" si="0"/>
        <v>70.555</v>
      </c>
      <c r="I14" s="12">
        <v>2</v>
      </c>
      <c r="J14" s="12" t="s">
        <v>14</v>
      </c>
      <c r="K14" s="16"/>
    </row>
    <row r="15" s="2" customFormat="1" customHeight="1" spans="1:11">
      <c r="A15" s="12">
        <v>12</v>
      </c>
      <c r="B15" s="13"/>
      <c r="C15" s="13"/>
      <c r="D15" s="13"/>
      <c r="E15" s="12">
        <v>20250441611</v>
      </c>
      <c r="F15" s="14">
        <v>72.33</v>
      </c>
      <c r="G15" s="14">
        <v>64.5</v>
      </c>
      <c r="H15" s="14">
        <f t="shared" si="0"/>
        <v>68.415</v>
      </c>
      <c r="I15" s="12">
        <v>3</v>
      </c>
      <c r="J15" s="12" t="s">
        <v>14</v>
      </c>
      <c r="K15" s="16"/>
    </row>
    <row r="16" s="2" customFormat="1" customHeight="1" spans="1:11">
      <c r="A16" s="12">
        <v>13</v>
      </c>
      <c r="B16" s="13"/>
      <c r="C16" s="13"/>
      <c r="D16" s="13"/>
      <c r="E16" s="12">
        <v>20250441713</v>
      </c>
      <c r="F16" s="14">
        <v>70.84</v>
      </c>
      <c r="G16" s="14">
        <v>65.9</v>
      </c>
      <c r="H16" s="14">
        <f t="shared" si="0"/>
        <v>68.37</v>
      </c>
      <c r="I16" s="12">
        <v>4</v>
      </c>
      <c r="J16" s="12" t="s">
        <v>14</v>
      </c>
      <c r="K16" s="16"/>
    </row>
    <row r="17" s="2" customFormat="1" customHeight="1" spans="1:11">
      <c r="A17" s="12">
        <v>14</v>
      </c>
      <c r="B17" s="13"/>
      <c r="C17" s="13"/>
      <c r="D17" s="13"/>
      <c r="E17" s="12">
        <v>20250441207</v>
      </c>
      <c r="F17" s="14">
        <v>70.24</v>
      </c>
      <c r="G17" s="14">
        <v>76.9</v>
      </c>
      <c r="H17" s="14">
        <f t="shared" si="0"/>
        <v>73.57</v>
      </c>
      <c r="I17" s="12">
        <v>1</v>
      </c>
      <c r="J17" s="12" t="s">
        <v>15</v>
      </c>
      <c r="K17" s="16"/>
    </row>
    <row r="18" s="2" customFormat="1" customHeight="1" spans="1:11">
      <c r="A18" s="12">
        <v>15</v>
      </c>
      <c r="B18" s="13"/>
      <c r="C18" s="13"/>
      <c r="D18" s="13"/>
      <c r="E18" s="12">
        <v>20250441119</v>
      </c>
      <c r="F18" s="14">
        <v>69.93</v>
      </c>
      <c r="G18" s="14">
        <v>66.4</v>
      </c>
      <c r="H18" s="14">
        <f t="shared" si="0"/>
        <v>68.165</v>
      </c>
      <c r="I18" s="12">
        <v>5</v>
      </c>
      <c r="J18" s="12" t="s">
        <v>14</v>
      </c>
      <c r="K18" s="16"/>
    </row>
    <row r="19" s="2" customFormat="1" customHeight="1" spans="1:11">
      <c r="A19" s="12">
        <v>16</v>
      </c>
      <c r="B19" s="13"/>
      <c r="C19" s="13">
        <v>202501051</v>
      </c>
      <c r="D19" s="13">
        <v>1</v>
      </c>
      <c r="E19" s="12">
        <v>20250441714</v>
      </c>
      <c r="F19" s="14">
        <v>75.26</v>
      </c>
      <c r="G19" s="14">
        <v>79.9</v>
      </c>
      <c r="H19" s="14">
        <f t="shared" si="0"/>
        <v>77.58</v>
      </c>
      <c r="I19" s="12">
        <v>1</v>
      </c>
      <c r="J19" s="12" t="s">
        <v>15</v>
      </c>
      <c r="K19" s="16"/>
    </row>
    <row r="20" s="2" customFormat="1" customHeight="1" spans="1:11">
      <c r="A20" s="12">
        <v>17</v>
      </c>
      <c r="B20" s="13"/>
      <c r="C20" s="13"/>
      <c r="D20" s="13"/>
      <c r="E20" s="12">
        <v>20250441815</v>
      </c>
      <c r="F20" s="14">
        <v>75.26</v>
      </c>
      <c r="G20" s="14">
        <v>73.9</v>
      </c>
      <c r="H20" s="14">
        <f t="shared" si="0"/>
        <v>74.58</v>
      </c>
      <c r="I20" s="12">
        <v>4</v>
      </c>
      <c r="J20" s="12" t="s">
        <v>14</v>
      </c>
      <c r="K20" s="16"/>
    </row>
    <row r="21" s="2" customFormat="1" customHeight="1" spans="1:11">
      <c r="A21" s="12">
        <v>18</v>
      </c>
      <c r="B21" s="13"/>
      <c r="C21" s="13"/>
      <c r="D21" s="13"/>
      <c r="E21" s="12">
        <v>20250441911</v>
      </c>
      <c r="F21" s="14">
        <v>74.09</v>
      </c>
      <c r="G21" s="14">
        <v>77.5</v>
      </c>
      <c r="H21" s="14">
        <f t="shared" si="0"/>
        <v>75.795</v>
      </c>
      <c r="I21" s="12">
        <v>2</v>
      </c>
      <c r="J21" s="12" t="s">
        <v>14</v>
      </c>
      <c r="K21" s="16"/>
    </row>
    <row r="22" s="2" customFormat="1" customHeight="1" spans="1:11">
      <c r="A22" s="12">
        <v>19</v>
      </c>
      <c r="B22" s="13"/>
      <c r="C22" s="13"/>
      <c r="D22" s="13"/>
      <c r="E22" s="12">
        <v>20250441813</v>
      </c>
      <c r="F22" s="14">
        <v>71.63</v>
      </c>
      <c r="G22" s="14">
        <v>78.3</v>
      </c>
      <c r="H22" s="14">
        <f t="shared" si="0"/>
        <v>74.965</v>
      </c>
      <c r="I22" s="12">
        <v>3</v>
      </c>
      <c r="J22" s="12" t="s">
        <v>14</v>
      </c>
      <c r="K22" s="16"/>
    </row>
    <row r="23" s="2" customFormat="1" customHeight="1" spans="1:11">
      <c r="A23" s="12">
        <v>20</v>
      </c>
      <c r="B23" s="13"/>
      <c r="C23" s="13"/>
      <c r="D23" s="13"/>
      <c r="E23" s="12">
        <v>20250441903</v>
      </c>
      <c r="F23" s="14">
        <v>71.17</v>
      </c>
      <c r="G23" s="14">
        <v>76.2</v>
      </c>
      <c r="H23" s="14">
        <f t="shared" si="0"/>
        <v>73.685</v>
      </c>
      <c r="I23" s="12">
        <v>5</v>
      </c>
      <c r="J23" s="12" t="s">
        <v>14</v>
      </c>
      <c r="K23" s="16"/>
    </row>
    <row r="24" s="2" customFormat="1" customHeight="1" spans="1:11">
      <c r="A24" s="12">
        <v>21</v>
      </c>
      <c r="B24" s="13"/>
      <c r="C24" s="13">
        <v>202501052</v>
      </c>
      <c r="D24" s="13">
        <v>1</v>
      </c>
      <c r="E24" s="12">
        <v>20250442320</v>
      </c>
      <c r="F24" s="14">
        <v>79.17</v>
      </c>
      <c r="G24" s="14">
        <v>80.9</v>
      </c>
      <c r="H24" s="14">
        <f t="shared" si="0"/>
        <v>80.035</v>
      </c>
      <c r="I24" s="12">
        <v>1</v>
      </c>
      <c r="J24" s="12" t="s">
        <v>15</v>
      </c>
      <c r="K24" s="16"/>
    </row>
    <row r="25" s="2" customFormat="1" customHeight="1" spans="1:11">
      <c r="A25" s="12">
        <v>22</v>
      </c>
      <c r="B25" s="13"/>
      <c r="C25" s="13"/>
      <c r="D25" s="13"/>
      <c r="E25" s="12">
        <v>20250442017</v>
      </c>
      <c r="F25" s="14">
        <v>76.37</v>
      </c>
      <c r="G25" s="14">
        <v>78.9</v>
      </c>
      <c r="H25" s="14">
        <f t="shared" si="0"/>
        <v>77.635</v>
      </c>
      <c r="I25" s="12">
        <v>3</v>
      </c>
      <c r="J25" s="12" t="s">
        <v>14</v>
      </c>
      <c r="K25" s="16"/>
    </row>
    <row r="26" s="2" customFormat="1" customHeight="1" spans="1:11">
      <c r="A26" s="12">
        <v>23</v>
      </c>
      <c r="B26" s="13"/>
      <c r="C26" s="13"/>
      <c r="D26" s="13"/>
      <c r="E26" s="12">
        <v>20250442208</v>
      </c>
      <c r="F26" s="14">
        <v>74.8</v>
      </c>
      <c r="G26" s="14">
        <v>81</v>
      </c>
      <c r="H26" s="14">
        <f t="shared" si="0"/>
        <v>77.9</v>
      </c>
      <c r="I26" s="12">
        <v>2</v>
      </c>
      <c r="J26" s="12" t="s">
        <v>14</v>
      </c>
      <c r="K26" s="16"/>
    </row>
    <row r="27" s="2" customFormat="1" customHeight="1" spans="1:11">
      <c r="A27" s="12">
        <v>24</v>
      </c>
      <c r="B27" s="13"/>
      <c r="C27" s="13"/>
      <c r="D27" s="13"/>
      <c r="E27" s="12">
        <v>20250442308</v>
      </c>
      <c r="F27" s="14">
        <v>74.08</v>
      </c>
      <c r="G27" s="14">
        <v>77.5</v>
      </c>
      <c r="H27" s="14">
        <f t="shared" si="0"/>
        <v>75.79</v>
      </c>
      <c r="I27" s="12">
        <v>5</v>
      </c>
      <c r="J27" s="12" t="s">
        <v>14</v>
      </c>
      <c r="K27" s="16"/>
    </row>
    <row r="28" s="2" customFormat="1" customHeight="1" spans="1:11">
      <c r="A28" s="12">
        <v>25</v>
      </c>
      <c r="B28" s="13"/>
      <c r="C28" s="13"/>
      <c r="D28" s="13"/>
      <c r="E28" s="12">
        <v>20250442126</v>
      </c>
      <c r="F28" s="14">
        <v>73.69</v>
      </c>
      <c r="G28" s="14">
        <v>78.7</v>
      </c>
      <c r="H28" s="14">
        <f t="shared" si="0"/>
        <v>76.195</v>
      </c>
      <c r="I28" s="12">
        <v>4</v>
      </c>
      <c r="J28" s="12" t="s">
        <v>14</v>
      </c>
      <c r="K28" s="16"/>
    </row>
    <row r="29" s="2" customFormat="1" customHeight="1" spans="1:11">
      <c r="A29" s="12">
        <v>26</v>
      </c>
      <c r="B29" s="13"/>
      <c r="C29" s="13">
        <v>202501053</v>
      </c>
      <c r="D29" s="13">
        <v>1</v>
      </c>
      <c r="E29" s="12">
        <v>20250442418</v>
      </c>
      <c r="F29" s="14">
        <v>78.16</v>
      </c>
      <c r="G29" s="14">
        <v>71.7</v>
      </c>
      <c r="H29" s="14">
        <f t="shared" si="0"/>
        <v>74.93</v>
      </c>
      <c r="I29" s="12">
        <v>1</v>
      </c>
      <c r="J29" s="12" t="s">
        <v>15</v>
      </c>
      <c r="K29" s="16"/>
    </row>
    <row r="30" s="2" customFormat="1" customHeight="1" spans="1:11">
      <c r="A30" s="12">
        <v>27</v>
      </c>
      <c r="B30" s="13"/>
      <c r="C30" s="13"/>
      <c r="D30" s="13"/>
      <c r="E30" s="12">
        <v>20250442522</v>
      </c>
      <c r="F30" s="14">
        <v>71.25</v>
      </c>
      <c r="G30" s="14" t="s">
        <v>19</v>
      </c>
      <c r="H30" s="14" t="s">
        <v>17</v>
      </c>
      <c r="I30" s="12" t="s">
        <v>17</v>
      </c>
      <c r="J30" s="12" t="s">
        <v>14</v>
      </c>
      <c r="K30" s="16"/>
    </row>
    <row r="31" s="2" customFormat="1" customHeight="1" spans="1:11">
      <c r="A31" s="12">
        <v>28</v>
      </c>
      <c r="B31" s="13"/>
      <c r="C31" s="13"/>
      <c r="D31" s="13"/>
      <c r="E31" s="12">
        <v>20250442429</v>
      </c>
      <c r="F31" s="14">
        <v>71.14</v>
      </c>
      <c r="G31" s="14">
        <v>71.1</v>
      </c>
      <c r="H31" s="14">
        <f t="shared" si="0"/>
        <v>71.12</v>
      </c>
      <c r="I31" s="12">
        <v>2</v>
      </c>
      <c r="J31" s="12" t="s">
        <v>14</v>
      </c>
      <c r="K31" s="16"/>
    </row>
    <row r="32" s="2" customFormat="1" customHeight="1" spans="1:11">
      <c r="A32" s="12">
        <v>29</v>
      </c>
      <c r="B32" s="13"/>
      <c r="C32" s="13"/>
      <c r="D32" s="13"/>
      <c r="E32" s="12">
        <v>20250442503</v>
      </c>
      <c r="F32" s="14">
        <v>71.14</v>
      </c>
      <c r="G32" s="14" t="s">
        <v>19</v>
      </c>
      <c r="H32" s="14" t="s">
        <v>17</v>
      </c>
      <c r="I32" s="12" t="s">
        <v>17</v>
      </c>
      <c r="J32" s="12" t="s">
        <v>14</v>
      </c>
      <c r="K32" s="16"/>
    </row>
    <row r="33" s="2" customFormat="1" customHeight="1" spans="1:11">
      <c r="A33" s="12">
        <v>30</v>
      </c>
      <c r="B33" s="13"/>
      <c r="C33" s="13"/>
      <c r="D33" s="13"/>
      <c r="E33" s="12">
        <v>20250442419</v>
      </c>
      <c r="F33" s="14">
        <v>71.06</v>
      </c>
      <c r="G33" s="14">
        <v>66.4</v>
      </c>
      <c r="H33" s="14">
        <f t="shared" si="0"/>
        <v>68.73</v>
      </c>
      <c r="I33" s="12">
        <v>3</v>
      </c>
      <c r="J33" s="12" t="s">
        <v>14</v>
      </c>
      <c r="K33" s="16"/>
    </row>
    <row r="34" s="2" customFormat="1" customHeight="1" spans="1:11">
      <c r="A34" s="12">
        <v>31</v>
      </c>
      <c r="B34" s="13"/>
      <c r="C34" s="13">
        <v>202501054</v>
      </c>
      <c r="D34" s="13">
        <v>1</v>
      </c>
      <c r="E34" s="12">
        <v>20250443120</v>
      </c>
      <c r="F34" s="14">
        <v>78.73</v>
      </c>
      <c r="G34" s="14">
        <v>80.4</v>
      </c>
      <c r="H34" s="14">
        <f t="shared" si="0"/>
        <v>79.565</v>
      </c>
      <c r="I34" s="12">
        <v>1</v>
      </c>
      <c r="J34" s="12" t="s">
        <v>15</v>
      </c>
      <c r="K34" s="16"/>
    </row>
    <row r="35" s="2" customFormat="1" customHeight="1" spans="1:11">
      <c r="A35" s="12">
        <v>32</v>
      </c>
      <c r="B35" s="13"/>
      <c r="C35" s="13"/>
      <c r="D35" s="13"/>
      <c r="E35" s="12">
        <v>20250442916</v>
      </c>
      <c r="F35" s="14">
        <v>75.46</v>
      </c>
      <c r="G35" s="14">
        <v>81</v>
      </c>
      <c r="H35" s="14">
        <f t="shared" si="0"/>
        <v>78.23</v>
      </c>
      <c r="I35" s="12">
        <v>2</v>
      </c>
      <c r="J35" s="12" t="s">
        <v>14</v>
      </c>
      <c r="K35" s="16"/>
    </row>
    <row r="36" s="2" customFormat="1" customHeight="1" spans="1:11">
      <c r="A36" s="12">
        <v>33</v>
      </c>
      <c r="B36" s="13"/>
      <c r="C36" s="13"/>
      <c r="D36" s="13"/>
      <c r="E36" s="12">
        <v>20250443414</v>
      </c>
      <c r="F36" s="14">
        <v>74.83</v>
      </c>
      <c r="G36" s="14">
        <v>80.5</v>
      </c>
      <c r="H36" s="14">
        <f t="shared" si="0"/>
        <v>77.665</v>
      </c>
      <c r="I36" s="12">
        <v>4</v>
      </c>
      <c r="J36" s="12" t="s">
        <v>14</v>
      </c>
      <c r="K36" s="16"/>
    </row>
    <row r="37" s="2" customFormat="1" customHeight="1" spans="1:11">
      <c r="A37" s="12">
        <v>34</v>
      </c>
      <c r="B37" s="13"/>
      <c r="C37" s="13"/>
      <c r="D37" s="13"/>
      <c r="E37" s="12">
        <v>20250442901</v>
      </c>
      <c r="F37" s="14">
        <v>73.16</v>
      </c>
      <c r="G37" s="14">
        <v>74.6</v>
      </c>
      <c r="H37" s="14">
        <f t="shared" ref="H37:H68" si="1">F37*0.5+G37*0.5</f>
        <v>73.88</v>
      </c>
      <c r="I37" s="12">
        <v>5</v>
      </c>
      <c r="J37" s="12" t="s">
        <v>14</v>
      </c>
      <c r="K37" s="16"/>
    </row>
    <row r="38" s="2" customFormat="1" customHeight="1" spans="1:11">
      <c r="A38" s="12">
        <v>35</v>
      </c>
      <c r="B38" s="13"/>
      <c r="C38" s="13"/>
      <c r="D38" s="13"/>
      <c r="E38" s="12">
        <v>20250443316</v>
      </c>
      <c r="F38" s="14">
        <v>72.79</v>
      </c>
      <c r="G38" s="14">
        <v>83</v>
      </c>
      <c r="H38" s="14">
        <f t="shared" si="1"/>
        <v>77.895</v>
      </c>
      <c r="I38" s="12">
        <v>3</v>
      </c>
      <c r="J38" s="12" t="s">
        <v>14</v>
      </c>
      <c r="K38" s="16"/>
    </row>
    <row r="39" s="2" customFormat="1" customHeight="1" spans="1:11">
      <c r="A39" s="12">
        <v>36</v>
      </c>
      <c r="B39" s="13" t="s">
        <v>20</v>
      </c>
      <c r="C39" s="13">
        <v>202501055</v>
      </c>
      <c r="D39" s="13">
        <v>1</v>
      </c>
      <c r="E39" s="12">
        <v>20250445012</v>
      </c>
      <c r="F39" s="14">
        <v>79.34</v>
      </c>
      <c r="G39" s="14">
        <v>81.7</v>
      </c>
      <c r="H39" s="14">
        <f t="shared" si="1"/>
        <v>80.52</v>
      </c>
      <c r="I39" s="12">
        <v>1</v>
      </c>
      <c r="J39" s="12" t="s">
        <v>15</v>
      </c>
      <c r="K39" s="16"/>
    </row>
    <row r="40" s="2" customFormat="1" customHeight="1" spans="1:11">
      <c r="A40" s="12">
        <v>37</v>
      </c>
      <c r="B40" s="13"/>
      <c r="C40" s="13"/>
      <c r="D40" s="13"/>
      <c r="E40" s="12">
        <v>20250444430</v>
      </c>
      <c r="F40" s="14">
        <v>77.93</v>
      </c>
      <c r="G40" s="14">
        <v>77.2</v>
      </c>
      <c r="H40" s="14">
        <f t="shared" si="1"/>
        <v>77.565</v>
      </c>
      <c r="I40" s="12">
        <v>4</v>
      </c>
      <c r="J40" s="12" t="s">
        <v>14</v>
      </c>
      <c r="K40" s="16"/>
    </row>
    <row r="41" s="2" customFormat="1" customHeight="1" spans="1:11">
      <c r="A41" s="12">
        <v>38</v>
      </c>
      <c r="B41" s="13"/>
      <c r="C41" s="13"/>
      <c r="D41" s="13"/>
      <c r="E41" s="12">
        <v>20250444910</v>
      </c>
      <c r="F41" s="14">
        <v>76.82</v>
      </c>
      <c r="G41" s="14">
        <v>79.4</v>
      </c>
      <c r="H41" s="14">
        <f t="shared" si="1"/>
        <v>78.11</v>
      </c>
      <c r="I41" s="12">
        <v>3</v>
      </c>
      <c r="J41" s="12" t="s">
        <v>14</v>
      </c>
      <c r="K41" s="16"/>
    </row>
    <row r="42" s="2" customFormat="1" customHeight="1" spans="1:11">
      <c r="A42" s="12">
        <v>39</v>
      </c>
      <c r="B42" s="13"/>
      <c r="C42" s="13"/>
      <c r="D42" s="13"/>
      <c r="E42" s="12">
        <v>20250444617</v>
      </c>
      <c r="F42" s="14">
        <v>74.83</v>
      </c>
      <c r="G42" s="14">
        <v>84.5</v>
      </c>
      <c r="H42" s="14">
        <f t="shared" si="1"/>
        <v>79.665</v>
      </c>
      <c r="I42" s="12">
        <v>2</v>
      </c>
      <c r="J42" s="12" t="s">
        <v>14</v>
      </c>
      <c r="K42" s="16"/>
    </row>
    <row r="43" s="2" customFormat="1" customHeight="1" spans="1:11">
      <c r="A43" s="12">
        <v>40</v>
      </c>
      <c r="B43" s="13"/>
      <c r="C43" s="13"/>
      <c r="D43" s="13"/>
      <c r="E43" s="12">
        <v>20250444827</v>
      </c>
      <c r="F43" s="14">
        <v>74.49</v>
      </c>
      <c r="G43" s="14">
        <v>79.4</v>
      </c>
      <c r="H43" s="14">
        <f t="shared" si="1"/>
        <v>76.945</v>
      </c>
      <c r="I43" s="12">
        <v>5</v>
      </c>
      <c r="J43" s="12" t="s">
        <v>14</v>
      </c>
      <c r="K43" s="16"/>
    </row>
    <row r="44" s="2" customFormat="1" customHeight="1" spans="1:11">
      <c r="A44" s="12">
        <v>41</v>
      </c>
      <c r="B44" s="13" t="s">
        <v>21</v>
      </c>
      <c r="C44" s="13">
        <v>202501056</v>
      </c>
      <c r="D44" s="13" t="s">
        <v>22</v>
      </c>
      <c r="E44" s="12">
        <v>20250660708</v>
      </c>
      <c r="F44" s="14">
        <v>76.54</v>
      </c>
      <c r="G44" s="14">
        <v>81</v>
      </c>
      <c r="H44" s="14">
        <f t="shared" si="1"/>
        <v>78.77</v>
      </c>
      <c r="I44" s="12">
        <v>2</v>
      </c>
      <c r="J44" s="12" t="s">
        <v>14</v>
      </c>
      <c r="K44" s="17"/>
    </row>
    <row r="45" s="2" customFormat="1" customHeight="1" spans="1:11">
      <c r="A45" s="12">
        <v>42</v>
      </c>
      <c r="B45" s="13"/>
      <c r="C45" s="13"/>
      <c r="D45" s="13"/>
      <c r="E45" s="12">
        <v>20250661118</v>
      </c>
      <c r="F45" s="14">
        <v>76.44</v>
      </c>
      <c r="G45" s="14">
        <v>72</v>
      </c>
      <c r="H45" s="14">
        <f t="shared" si="1"/>
        <v>74.22</v>
      </c>
      <c r="I45" s="12">
        <v>4</v>
      </c>
      <c r="J45" s="12" t="s">
        <v>14</v>
      </c>
      <c r="K45" s="17"/>
    </row>
    <row r="46" s="2" customFormat="1" customHeight="1" spans="1:11">
      <c r="A46" s="12">
        <v>43</v>
      </c>
      <c r="B46" s="13"/>
      <c r="C46" s="13"/>
      <c r="D46" s="13"/>
      <c r="E46" s="12">
        <v>20250661425</v>
      </c>
      <c r="F46" s="14">
        <v>74.96</v>
      </c>
      <c r="G46" s="14">
        <v>0</v>
      </c>
      <c r="H46" s="14" t="s">
        <v>17</v>
      </c>
      <c r="I46" s="12" t="s">
        <v>17</v>
      </c>
      <c r="J46" s="12" t="s">
        <v>14</v>
      </c>
      <c r="K46" s="17"/>
    </row>
    <row r="47" s="2" customFormat="1" customHeight="1" spans="1:11">
      <c r="A47" s="12">
        <v>44</v>
      </c>
      <c r="B47" s="13"/>
      <c r="C47" s="13"/>
      <c r="D47" s="13"/>
      <c r="E47" s="12">
        <v>20250660622</v>
      </c>
      <c r="F47" s="14">
        <v>74.46</v>
      </c>
      <c r="G47" s="14">
        <v>79.6</v>
      </c>
      <c r="H47" s="14">
        <f t="shared" si="1"/>
        <v>77.03</v>
      </c>
      <c r="I47" s="12">
        <v>3</v>
      </c>
      <c r="J47" s="12" t="s">
        <v>14</v>
      </c>
      <c r="K47" s="17"/>
    </row>
    <row r="48" s="2" customFormat="1" customHeight="1" spans="1:11">
      <c r="A48" s="12">
        <v>45</v>
      </c>
      <c r="B48" s="13"/>
      <c r="C48" s="13"/>
      <c r="D48" s="13"/>
      <c r="E48" s="12">
        <v>20250660518</v>
      </c>
      <c r="F48" s="14">
        <v>74.39</v>
      </c>
      <c r="G48" s="14">
        <v>84.3</v>
      </c>
      <c r="H48" s="14">
        <f t="shared" si="1"/>
        <v>79.345</v>
      </c>
      <c r="I48" s="12">
        <v>1</v>
      </c>
      <c r="J48" s="12" t="s">
        <v>15</v>
      </c>
      <c r="K48" s="17"/>
    </row>
    <row r="49" s="2" customFormat="1" customHeight="1" spans="1:11">
      <c r="A49" s="12">
        <v>46</v>
      </c>
      <c r="B49" s="13" t="s">
        <v>23</v>
      </c>
      <c r="C49" s="13">
        <v>202501057</v>
      </c>
      <c r="D49" s="13">
        <v>1</v>
      </c>
      <c r="E49" s="12">
        <v>20250770426</v>
      </c>
      <c r="F49" s="14">
        <v>76.27</v>
      </c>
      <c r="G49" s="14">
        <v>74.9</v>
      </c>
      <c r="H49" s="14">
        <f t="shared" si="1"/>
        <v>75.585</v>
      </c>
      <c r="I49" s="12">
        <v>4</v>
      </c>
      <c r="J49" s="12" t="s">
        <v>14</v>
      </c>
      <c r="K49" s="17"/>
    </row>
    <row r="50" s="2" customFormat="1" customHeight="1" spans="1:11">
      <c r="A50" s="12">
        <v>47</v>
      </c>
      <c r="B50" s="13"/>
      <c r="C50" s="13"/>
      <c r="D50" s="13"/>
      <c r="E50" s="12">
        <v>20250770719</v>
      </c>
      <c r="F50" s="14">
        <v>75.62</v>
      </c>
      <c r="G50" s="14">
        <v>79.6</v>
      </c>
      <c r="H50" s="14">
        <f t="shared" si="1"/>
        <v>77.61</v>
      </c>
      <c r="I50" s="12">
        <v>1</v>
      </c>
      <c r="J50" s="12" t="s">
        <v>15</v>
      </c>
      <c r="K50" s="17"/>
    </row>
    <row r="51" s="2" customFormat="1" customHeight="1" spans="1:11">
      <c r="A51" s="12">
        <v>48</v>
      </c>
      <c r="B51" s="13"/>
      <c r="C51" s="13"/>
      <c r="D51" s="13"/>
      <c r="E51" s="12">
        <v>20250770520</v>
      </c>
      <c r="F51" s="14">
        <v>73.85</v>
      </c>
      <c r="G51" s="14">
        <v>79.6</v>
      </c>
      <c r="H51" s="14">
        <f t="shared" si="1"/>
        <v>76.725</v>
      </c>
      <c r="I51" s="12">
        <v>2</v>
      </c>
      <c r="J51" s="12" t="s">
        <v>14</v>
      </c>
      <c r="K51" s="17"/>
    </row>
    <row r="52" s="2" customFormat="1" customHeight="1" spans="1:11">
      <c r="A52" s="12">
        <v>49</v>
      </c>
      <c r="B52" s="13"/>
      <c r="C52" s="13"/>
      <c r="D52" s="13"/>
      <c r="E52" s="12">
        <v>20250770902</v>
      </c>
      <c r="F52" s="14">
        <v>73.51</v>
      </c>
      <c r="G52" s="14" t="s">
        <v>19</v>
      </c>
      <c r="H52" s="14" t="s">
        <v>17</v>
      </c>
      <c r="I52" s="14" t="s">
        <v>17</v>
      </c>
      <c r="J52" s="12" t="s">
        <v>14</v>
      </c>
      <c r="K52" s="17"/>
    </row>
    <row r="53" s="2" customFormat="1" customHeight="1" spans="1:11">
      <c r="A53" s="12">
        <v>50</v>
      </c>
      <c r="B53" s="13"/>
      <c r="C53" s="13"/>
      <c r="D53" s="13"/>
      <c r="E53" s="12">
        <v>20250770510</v>
      </c>
      <c r="F53" s="14">
        <v>73.15</v>
      </c>
      <c r="G53" s="14">
        <v>79.7</v>
      </c>
      <c r="H53" s="14">
        <f t="shared" si="1"/>
        <v>76.425</v>
      </c>
      <c r="I53" s="12">
        <v>3</v>
      </c>
      <c r="J53" s="12" t="s">
        <v>14</v>
      </c>
      <c r="K53" s="17"/>
    </row>
    <row r="54" s="2" customFormat="1" customHeight="1" spans="1:11">
      <c r="A54" s="12">
        <v>51</v>
      </c>
      <c r="B54" s="13" t="s">
        <v>24</v>
      </c>
      <c r="C54" s="13">
        <v>202501058</v>
      </c>
      <c r="D54" s="13">
        <v>1</v>
      </c>
      <c r="E54" s="12">
        <v>20250446007</v>
      </c>
      <c r="F54" s="14">
        <v>79.02</v>
      </c>
      <c r="G54" s="14">
        <v>76.8</v>
      </c>
      <c r="H54" s="14">
        <f t="shared" si="1"/>
        <v>77.91</v>
      </c>
      <c r="I54" s="12">
        <v>1</v>
      </c>
      <c r="J54" s="12" t="s">
        <v>15</v>
      </c>
      <c r="K54" s="17"/>
    </row>
    <row r="55" s="2" customFormat="1" customHeight="1" spans="1:11">
      <c r="A55" s="12">
        <v>52</v>
      </c>
      <c r="B55" s="13"/>
      <c r="C55" s="13"/>
      <c r="D55" s="13"/>
      <c r="E55" s="12">
        <v>20250445923</v>
      </c>
      <c r="F55" s="14">
        <v>76.23</v>
      </c>
      <c r="G55" s="14">
        <v>79</v>
      </c>
      <c r="H55" s="14">
        <f t="shared" si="1"/>
        <v>77.615</v>
      </c>
      <c r="I55" s="12">
        <v>2</v>
      </c>
      <c r="J55" s="12" t="s">
        <v>14</v>
      </c>
      <c r="K55" s="17"/>
    </row>
    <row r="56" s="2" customFormat="1" customHeight="1" spans="1:11">
      <c r="A56" s="12">
        <v>53</v>
      </c>
      <c r="B56" s="13"/>
      <c r="C56" s="13"/>
      <c r="D56" s="13"/>
      <c r="E56" s="12">
        <v>20250446128</v>
      </c>
      <c r="F56" s="14">
        <v>70.96</v>
      </c>
      <c r="G56" s="14">
        <v>71.4</v>
      </c>
      <c r="H56" s="14">
        <f t="shared" si="1"/>
        <v>71.18</v>
      </c>
      <c r="I56" s="12">
        <v>4</v>
      </c>
      <c r="J56" s="12" t="s">
        <v>14</v>
      </c>
      <c r="K56" s="17"/>
    </row>
    <row r="57" s="2" customFormat="1" customHeight="1" spans="1:11">
      <c r="A57" s="12">
        <v>54</v>
      </c>
      <c r="B57" s="13"/>
      <c r="C57" s="13"/>
      <c r="D57" s="13"/>
      <c r="E57" s="12">
        <v>20250446409</v>
      </c>
      <c r="F57" s="14">
        <v>70.33</v>
      </c>
      <c r="G57" s="14">
        <v>70.8</v>
      </c>
      <c r="H57" s="14">
        <f t="shared" si="1"/>
        <v>70.565</v>
      </c>
      <c r="I57" s="12">
        <v>5</v>
      </c>
      <c r="J57" s="12" t="s">
        <v>14</v>
      </c>
      <c r="K57" s="17"/>
    </row>
    <row r="58" s="2" customFormat="1" customHeight="1" spans="1:11">
      <c r="A58" s="12">
        <v>55</v>
      </c>
      <c r="B58" s="13"/>
      <c r="C58" s="13"/>
      <c r="D58" s="13"/>
      <c r="E58" s="12">
        <v>20250446004</v>
      </c>
      <c r="F58" s="14">
        <v>70.26</v>
      </c>
      <c r="G58" s="14">
        <v>72.8</v>
      </c>
      <c r="H58" s="14">
        <f t="shared" si="1"/>
        <v>71.53</v>
      </c>
      <c r="I58" s="12">
        <v>3</v>
      </c>
      <c r="J58" s="12" t="s">
        <v>14</v>
      </c>
      <c r="K58" s="17"/>
    </row>
    <row r="59" s="2" customFormat="1" customHeight="1" spans="1:11">
      <c r="A59" s="12">
        <v>56</v>
      </c>
      <c r="B59" s="13" t="s">
        <v>25</v>
      </c>
      <c r="C59" s="13">
        <v>202501059</v>
      </c>
      <c r="D59" s="13">
        <v>1</v>
      </c>
      <c r="E59" s="12">
        <v>20250661706</v>
      </c>
      <c r="F59" s="14">
        <v>70.25</v>
      </c>
      <c r="G59" s="14">
        <v>74.7</v>
      </c>
      <c r="H59" s="14">
        <f t="shared" si="1"/>
        <v>72.475</v>
      </c>
      <c r="I59" s="12">
        <v>1</v>
      </c>
      <c r="J59" s="12" t="s">
        <v>15</v>
      </c>
      <c r="K59" s="17"/>
    </row>
    <row r="60" s="2" customFormat="1" customHeight="1" spans="1:11">
      <c r="A60" s="12">
        <v>57</v>
      </c>
      <c r="B60" s="13"/>
      <c r="C60" s="13"/>
      <c r="D60" s="13"/>
      <c r="E60" s="12">
        <v>20250661613</v>
      </c>
      <c r="F60" s="14">
        <v>66.71</v>
      </c>
      <c r="G60" s="14">
        <v>75</v>
      </c>
      <c r="H60" s="14">
        <f t="shared" si="1"/>
        <v>70.855</v>
      </c>
      <c r="I60" s="12">
        <v>2</v>
      </c>
      <c r="J60" s="12" t="s">
        <v>14</v>
      </c>
      <c r="K60" s="17"/>
    </row>
    <row r="61" s="2" customFormat="1" customHeight="1" spans="1:11">
      <c r="A61" s="12">
        <v>58</v>
      </c>
      <c r="B61" s="13"/>
      <c r="C61" s="13"/>
      <c r="D61" s="13"/>
      <c r="E61" s="12">
        <v>20250661708</v>
      </c>
      <c r="F61" s="14">
        <v>65.57</v>
      </c>
      <c r="G61" s="14">
        <v>59.7</v>
      </c>
      <c r="H61" s="14" t="s">
        <v>17</v>
      </c>
      <c r="I61" s="12" t="s">
        <v>17</v>
      </c>
      <c r="J61" s="12" t="s">
        <v>14</v>
      </c>
      <c r="K61" s="17"/>
    </row>
    <row r="62" s="2" customFormat="1" customHeight="1" spans="1:11">
      <c r="A62" s="12">
        <v>59</v>
      </c>
      <c r="B62" s="13"/>
      <c r="C62" s="13"/>
      <c r="D62" s="13"/>
      <c r="E62" s="12">
        <v>20250661715</v>
      </c>
      <c r="F62" s="14">
        <v>64.89</v>
      </c>
      <c r="G62" s="14">
        <v>68.9</v>
      </c>
      <c r="H62" s="14">
        <f t="shared" si="1"/>
        <v>66.895</v>
      </c>
      <c r="I62" s="12">
        <v>3</v>
      </c>
      <c r="J62" s="12" t="s">
        <v>14</v>
      </c>
      <c r="K62" s="17"/>
    </row>
    <row r="63" s="2" customFormat="1" customHeight="1" spans="1:11">
      <c r="A63" s="12">
        <v>60</v>
      </c>
      <c r="B63" s="13"/>
      <c r="C63" s="13"/>
      <c r="D63" s="13"/>
      <c r="E63" s="12">
        <v>20250661508</v>
      </c>
      <c r="F63" s="14">
        <v>64.52</v>
      </c>
      <c r="G63" s="14">
        <v>67.9</v>
      </c>
      <c r="H63" s="14">
        <f t="shared" si="1"/>
        <v>66.21</v>
      </c>
      <c r="I63" s="12">
        <v>4</v>
      </c>
      <c r="J63" s="12" t="s">
        <v>14</v>
      </c>
      <c r="K63" s="17"/>
    </row>
    <row r="64" s="2" customFormat="1" customHeight="1" spans="1:11">
      <c r="A64" s="12">
        <v>61</v>
      </c>
      <c r="B64" s="13"/>
      <c r="C64" s="13">
        <v>202501060</v>
      </c>
      <c r="D64" s="13">
        <v>1</v>
      </c>
      <c r="E64" s="12">
        <v>20250663003</v>
      </c>
      <c r="F64" s="14">
        <v>76.29</v>
      </c>
      <c r="G64" s="14">
        <v>72.9</v>
      </c>
      <c r="H64" s="14">
        <f t="shared" si="1"/>
        <v>74.595</v>
      </c>
      <c r="I64" s="12">
        <v>2</v>
      </c>
      <c r="J64" s="12" t="s">
        <v>14</v>
      </c>
      <c r="K64" s="17"/>
    </row>
    <row r="65" s="2" customFormat="1" customHeight="1" spans="1:11">
      <c r="A65" s="12">
        <v>62</v>
      </c>
      <c r="B65" s="13"/>
      <c r="C65" s="13"/>
      <c r="D65" s="13"/>
      <c r="E65" s="12">
        <v>20250661824</v>
      </c>
      <c r="F65" s="14">
        <v>73.85</v>
      </c>
      <c r="G65" s="14">
        <v>72.2</v>
      </c>
      <c r="H65" s="14">
        <f t="shared" si="1"/>
        <v>73.025</v>
      </c>
      <c r="I65" s="12">
        <v>4</v>
      </c>
      <c r="J65" s="12" t="s">
        <v>14</v>
      </c>
      <c r="K65" s="17"/>
    </row>
    <row r="66" s="2" customFormat="1" customHeight="1" spans="1:11">
      <c r="A66" s="12">
        <v>63</v>
      </c>
      <c r="B66" s="13"/>
      <c r="C66" s="13"/>
      <c r="D66" s="13"/>
      <c r="E66" s="12">
        <v>20250662303</v>
      </c>
      <c r="F66" s="14">
        <v>73.45</v>
      </c>
      <c r="G66" s="14">
        <v>76.2</v>
      </c>
      <c r="H66" s="14">
        <f t="shared" si="1"/>
        <v>74.825</v>
      </c>
      <c r="I66" s="12">
        <v>1</v>
      </c>
      <c r="J66" s="12" t="s">
        <v>15</v>
      </c>
      <c r="K66" s="17"/>
    </row>
    <row r="67" s="2" customFormat="1" customHeight="1" spans="1:11">
      <c r="A67" s="12">
        <v>64</v>
      </c>
      <c r="B67" s="13"/>
      <c r="C67" s="13"/>
      <c r="D67" s="13"/>
      <c r="E67" s="12">
        <v>20250663023</v>
      </c>
      <c r="F67" s="14">
        <v>73.45</v>
      </c>
      <c r="G67" s="14">
        <v>74.8</v>
      </c>
      <c r="H67" s="14">
        <f t="shared" si="1"/>
        <v>74.125</v>
      </c>
      <c r="I67" s="12">
        <v>3</v>
      </c>
      <c r="J67" s="12" t="s">
        <v>14</v>
      </c>
      <c r="K67" s="17"/>
    </row>
    <row r="68" s="2" customFormat="1" customHeight="1" spans="1:11">
      <c r="A68" s="12">
        <v>65</v>
      </c>
      <c r="B68" s="13"/>
      <c r="C68" s="13"/>
      <c r="D68" s="13"/>
      <c r="E68" s="12">
        <v>20250662703</v>
      </c>
      <c r="F68" s="14">
        <v>73.29</v>
      </c>
      <c r="G68" s="14">
        <v>68.6</v>
      </c>
      <c r="H68" s="14">
        <f t="shared" si="1"/>
        <v>70.945</v>
      </c>
      <c r="I68" s="12">
        <v>5</v>
      </c>
      <c r="J68" s="12" t="s">
        <v>14</v>
      </c>
      <c r="K68" s="17"/>
    </row>
    <row r="69" s="2" customFormat="1" customHeight="1" spans="1:11">
      <c r="A69" s="12">
        <v>66</v>
      </c>
      <c r="B69" s="13"/>
      <c r="C69" s="13">
        <v>202501061</v>
      </c>
      <c r="D69" s="13">
        <v>1</v>
      </c>
      <c r="E69" s="12">
        <v>20250663128</v>
      </c>
      <c r="F69" s="14">
        <v>59.91</v>
      </c>
      <c r="G69" s="14">
        <v>76.3</v>
      </c>
      <c r="H69" s="14">
        <f t="shared" ref="H69:H100" si="2">F69*0.5+G69*0.5</f>
        <v>68.105</v>
      </c>
      <c r="I69" s="12">
        <v>2</v>
      </c>
      <c r="J69" s="12" t="s">
        <v>14</v>
      </c>
      <c r="K69" s="17"/>
    </row>
    <row r="70" s="2" customFormat="1" customHeight="1" spans="1:11">
      <c r="A70" s="12">
        <v>67</v>
      </c>
      <c r="B70" s="13"/>
      <c r="C70" s="13"/>
      <c r="D70" s="13"/>
      <c r="E70" s="12">
        <v>20250663121</v>
      </c>
      <c r="F70" s="14">
        <v>58.53</v>
      </c>
      <c r="G70" s="14">
        <v>73.6</v>
      </c>
      <c r="H70" s="14">
        <f t="shared" si="2"/>
        <v>66.065</v>
      </c>
      <c r="I70" s="12">
        <v>3</v>
      </c>
      <c r="J70" s="12" t="s">
        <v>14</v>
      </c>
      <c r="K70" s="17"/>
    </row>
    <row r="71" s="2" customFormat="1" customHeight="1" spans="1:11">
      <c r="A71" s="12">
        <v>68</v>
      </c>
      <c r="B71" s="13"/>
      <c r="C71" s="13"/>
      <c r="D71" s="13"/>
      <c r="E71" s="12">
        <v>20250663123</v>
      </c>
      <c r="F71" s="14">
        <v>57.83</v>
      </c>
      <c r="G71" s="14">
        <v>73.2</v>
      </c>
      <c r="H71" s="14">
        <f t="shared" si="2"/>
        <v>65.515</v>
      </c>
      <c r="I71" s="12">
        <v>4</v>
      </c>
      <c r="J71" s="12" t="s">
        <v>14</v>
      </c>
      <c r="K71" s="17"/>
    </row>
    <row r="72" s="2" customFormat="1" customHeight="1" spans="1:11">
      <c r="A72" s="12">
        <v>69</v>
      </c>
      <c r="B72" s="13"/>
      <c r="C72" s="13"/>
      <c r="D72" s="13"/>
      <c r="E72" s="12">
        <v>20250663127</v>
      </c>
      <c r="F72" s="14">
        <v>57.8</v>
      </c>
      <c r="G72" s="14">
        <v>79.9</v>
      </c>
      <c r="H72" s="14">
        <f t="shared" si="2"/>
        <v>68.85</v>
      </c>
      <c r="I72" s="12">
        <v>1</v>
      </c>
      <c r="J72" s="12" t="s">
        <v>15</v>
      </c>
      <c r="K72" s="17"/>
    </row>
    <row r="73" s="2" customFormat="1" customHeight="1" spans="1:11">
      <c r="A73" s="12">
        <v>70</v>
      </c>
      <c r="B73" s="13"/>
      <c r="C73" s="13"/>
      <c r="D73" s="13"/>
      <c r="E73" s="12">
        <v>20250663125</v>
      </c>
      <c r="F73" s="14">
        <v>52.26</v>
      </c>
      <c r="G73" s="14">
        <v>59.4</v>
      </c>
      <c r="H73" s="14" t="s">
        <v>17</v>
      </c>
      <c r="I73" s="12" t="s">
        <v>17</v>
      </c>
      <c r="J73" s="12" t="s">
        <v>14</v>
      </c>
      <c r="K73" s="17"/>
    </row>
    <row r="74" s="2" customFormat="1" customHeight="1" spans="1:11">
      <c r="A74" s="12">
        <v>71</v>
      </c>
      <c r="B74" s="13" t="s">
        <v>26</v>
      </c>
      <c r="C74" s="13">
        <v>202501062</v>
      </c>
      <c r="D74" s="13">
        <v>1</v>
      </c>
      <c r="E74" s="12">
        <v>20250664606</v>
      </c>
      <c r="F74" s="14">
        <v>77.46</v>
      </c>
      <c r="G74" s="14">
        <v>84.7</v>
      </c>
      <c r="H74" s="14">
        <f t="shared" si="2"/>
        <v>81.08</v>
      </c>
      <c r="I74" s="12">
        <v>1</v>
      </c>
      <c r="J74" s="12" t="s">
        <v>15</v>
      </c>
      <c r="K74" s="17"/>
    </row>
    <row r="75" s="2" customFormat="1" customHeight="1" spans="1:11">
      <c r="A75" s="12">
        <v>72</v>
      </c>
      <c r="B75" s="13"/>
      <c r="C75" s="13"/>
      <c r="D75" s="13"/>
      <c r="E75" s="12">
        <v>20250664625</v>
      </c>
      <c r="F75" s="14">
        <v>74.46</v>
      </c>
      <c r="G75" s="14">
        <v>76.1</v>
      </c>
      <c r="H75" s="14">
        <f t="shared" si="2"/>
        <v>75.28</v>
      </c>
      <c r="I75" s="12">
        <v>3</v>
      </c>
      <c r="J75" s="12" t="s">
        <v>14</v>
      </c>
      <c r="K75" s="17"/>
    </row>
    <row r="76" s="2" customFormat="1" customHeight="1" spans="1:11">
      <c r="A76" s="12">
        <v>73</v>
      </c>
      <c r="B76" s="13"/>
      <c r="C76" s="13"/>
      <c r="D76" s="13"/>
      <c r="E76" s="12">
        <v>20250664619</v>
      </c>
      <c r="F76" s="14">
        <v>74.24</v>
      </c>
      <c r="G76" s="14">
        <v>75.4</v>
      </c>
      <c r="H76" s="14">
        <f t="shared" si="2"/>
        <v>74.82</v>
      </c>
      <c r="I76" s="12">
        <v>4</v>
      </c>
      <c r="J76" s="12" t="s">
        <v>14</v>
      </c>
      <c r="K76" s="17"/>
    </row>
    <row r="77" s="2" customFormat="1" customHeight="1" spans="1:11">
      <c r="A77" s="12">
        <v>74</v>
      </c>
      <c r="B77" s="13"/>
      <c r="C77" s="13"/>
      <c r="D77" s="13"/>
      <c r="E77" s="12">
        <v>20250664303</v>
      </c>
      <c r="F77" s="14">
        <v>73.54</v>
      </c>
      <c r="G77" s="14" t="s">
        <v>19</v>
      </c>
      <c r="H77" s="14" t="s">
        <v>17</v>
      </c>
      <c r="I77" s="12" t="s">
        <v>17</v>
      </c>
      <c r="J77" s="12" t="s">
        <v>14</v>
      </c>
      <c r="K77" s="17"/>
    </row>
    <row r="78" s="2" customFormat="1" customHeight="1" spans="1:11">
      <c r="A78" s="12">
        <v>75</v>
      </c>
      <c r="B78" s="13"/>
      <c r="C78" s="13"/>
      <c r="D78" s="13"/>
      <c r="E78" s="12">
        <v>20250663830</v>
      </c>
      <c r="F78" s="14">
        <v>73.43</v>
      </c>
      <c r="G78" s="14">
        <v>81.5</v>
      </c>
      <c r="H78" s="14">
        <f t="shared" si="2"/>
        <v>77.465</v>
      </c>
      <c r="I78" s="12">
        <v>2</v>
      </c>
      <c r="J78" s="12" t="s">
        <v>14</v>
      </c>
      <c r="K78" s="17"/>
    </row>
    <row r="79" s="2" customFormat="1" customHeight="1" spans="1:11">
      <c r="A79" s="12">
        <v>76</v>
      </c>
      <c r="B79" s="13"/>
      <c r="C79" s="13">
        <v>202501063</v>
      </c>
      <c r="D79" s="13">
        <v>1</v>
      </c>
      <c r="E79" s="12">
        <v>20250665209</v>
      </c>
      <c r="F79" s="14">
        <v>79.91</v>
      </c>
      <c r="G79" s="14">
        <v>84.8</v>
      </c>
      <c r="H79" s="14">
        <f t="shared" si="2"/>
        <v>82.355</v>
      </c>
      <c r="I79" s="12">
        <v>1</v>
      </c>
      <c r="J79" s="12" t="s">
        <v>15</v>
      </c>
      <c r="K79" s="17"/>
    </row>
    <row r="80" s="2" customFormat="1" customHeight="1" spans="1:11">
      <c r="A80" s="12">
        <v>77</v>
      </c>
      <c r="B80" s="13"/>
      <c r="C80" s="13"/>
      <c r="D80" s="13"/>
      <c r="E80" s="12">
        <v>20250664821</v>
      </c>
      <c r="F80" s="14">
        <v>78.63</v>
      </c>
      <c r="G80" s="14">
        <v>73.5</v>
      </c>
      <c r="H80" s="14">
        <f t="shared" si="2"/>
        <v>76.065</v>
      </c>
      <c r="I80" s="12">
        <v>3</v>
      </c>
      <c r="J80" s="12" t="s">
        <v>14</v>
      </c>
      <c r="K80" s="17"/>
    </row>
    <row r="81" s="2" customFormat="1" customHeight="1" spans="1:11">
      <c r="A81" s="12">
        <v>78</v>
      </c>
      <c r="B81" s="13"/>
      <c r="C81" s="13"/>
      <c r="D81" s="13"/>
      <c r="E81" s="12">
        <v>20250664904</v>
      </c>
      <c r="F81" s="14">
        <v>76.02</v>
      </c>
      <c r="G81" s="14">
        <v>75.4</v>
      </c>
      <c r="H81" s="14">
        <f t="shared" si="2"/>
        <v>75.71</v>
      </c>
      <c r="I81" s="12">
        <v>4</v>
      </c>
      <c r="J81" s="12" t="s">
        <v>14</v>
      </c>
      <c r="K81" s="17"/>
    </row>
    <row r="82" s="2" customFormat="1" customHeight="1" spans="1:11">
      <c r="A82" s="12">
        <v>79</v>
      </c>
      <c r="B82" s="13"/>
      <c r="C82" s="13"/>
      <c r="D82" s="13"/>
      <c r="E82" s="12">
        <v>20250664817</v>
      </c>
      <c r="F82" s="14">
        <v>75.29</v>
      </c>
      <c r="G82" s="14">
        <v>78.7</v>
      </c>
      <c r="H82" s="14">
        <f t="shared" si="2"/>
        <v>76.995</v>
      </c>
      <c r="I82" s="12">
        <v>2</v>
      </c>
      <c r="J82" s="12" t="s">
        <v>14</v>
      </c>
      <c r="K82" s="17"/>
    </row>
    <row r="83" s="2" customFormat="1" customHeight="1" spans="1:11">
      <c r="A83" s="12">
        <v>80</v>
      </c>
      <c r="B83" s="13"/>
      <c r="C83" s="13"/>
      <c r="D83" s="13"/>
      <c r="E83" s="12">
        <v>20250664914</v>
      </c>
      <c r="F83" s="14">
        <v>74.61</v>
      </c>
      <c r="G83" s="14">
        <v>68.9</v>
      </c>
      <c r="H83" s="14">
        <f t="shared" si="2"/>
        <v>71.755</v>
      </c>
      <c r="I83" s="12">
        <v>5</v>
      </c>
      <c r="J83" s="12" t="s">
        <v>14</v>
      </c>
      <c r="K83" s="17"/>
    </row>
    <row r="84" s="2" customFormat="1" customHeight="1" spans="1:11">
      <c r="A84" s="12">
        <v>81</v>
      </c>
      <c r="B84" s="13"/>
      <c r="C84" s="13">
        <v>202501064</v>
      </c>
      <c r="D84" s="13" t="s">
        <v>22</v>
      </c>
      <c r="E84" s="12">
        <v>20250665921</v>
      </c>
      <c r="F84" s="14">
        <v>63.35</v>
      </c>
      <c r="G84" s="14">
        <v>74.1</v>
      </c>
      <c r="H84" s="14">
        <f t="shared" si="2"/>
        <v>68.725</v>
      </c>
      <c r="I84" s="12">
        <v>3</v>
      </c>
      <c r="J84" s="12" t="s">
        <v>14</v>
      </c>
      <c r="K84" s="17"/>
    </row>
    <row r="85" s="2" customFormat="1" customHeight="1" spans="1:11">
      <c r="A85" s="12">
        <v>82</v>
      </c>
      <c r="B85" s="13"/>
      <c r="C85" s="13"/>
      <c r="D85" s="13"/>
      <c r="E85" s="12">
        <v>20250665802</v>
      </c>
      <c r="F85" s="14">
        <v>63.14</v>
      </c>
      <c r="G85" s="14">
        <v>81.7</v>
      </c>
      <c r="H85" s="14">
        <f t="shared" si="2"/>
        <v>72.42</v>
      </c>
      <c r="I85" s="12">
        <v>1</v>
      </c>
      <c r="J85" s="12" t="s">
        <v>15</v>
      </c>
      <c r="K85" s="17"/>
    </row>
    <row r="86" s="2" customFormat="1" customHeight="1" spans="1:11">
      <c r="A86" s="12">
        <v>83</v>
      </c>
      <c r="B86" s="13"/>
      <c r="C86" s="13"/>
      <c r="D86" s="13"/>
      <c r="E86" s="12">
        <v>20250665711</v>
      </c>
      <c r="F86" s="14">
        <v>62.43</v>
      </c>
      <c r="G86" s="14">
        <v>69.4</v>
      </c>
      <c r="H86" s="14">
        <f t="shared" si="2"/>
        <v>65.915</v>
      </c>
      <c r="I86" s="12">
        <v>4</v>
      </c>
      <c r="J86" s="12" t="s">
        <v>14</v>
      </c>
      <c r="K86" s="17"/>
    </row>
    <row r="87" s="2" customFormat="1" customHeight="1" spans="1:11">
      <c r="A87" s="12">
        <v>84</v>
      </c>
      <c r="B87" s="13"/>
      <c r="C87" s="13"/>
      <c r="D87" s="13"/>
      <c r="E87" s="12">
        <v>20250665805</v>
      </c>
      <c r="F87" s="14">
        <v>62.02</v>
      </c>
      <c r="G87" s="14">
        <v>53.5</v>
      </c>
      <c r="H87" s="14" t="s">
        <v>17</v>
      </c>
      <c r="I87" s="12" t="s">
        <v>17</v>
      </c>
      <c r="J87" s="12" t="s">
        <v>14</v>
      </c>
      <c r="K87" s="17"/>
    </row>
    <row r="88" s="2" customFormat="1" customHeight="1" spans="1:11">
      <c r="A88" s="12">
        <v>85</v>
      </c>
      <c r="B88" s="13"/>
      <c r="C88" s="13"/>
      <c r="D88" s="13"/>
      <c r="E88" s="12">
        <v>20250665808</v>
      </c>
      <c r="F88" s="14">
        <v>62.02</v>
      </c>
      <c r="G88" s="14">
        <v>78.1</v>
      </c>
      <c r="H88" s="14">
        <f t="shared" si="2"/>
        <v>70.06</v>
      </c>
      <c r="I88" s="12">
        <v>2</v>
      </c>
      <c r="J88" s="12" t="s">
        <v>14</v>
      </c>
      <c r="K88" s="17"/>
    </row>
    <row r="89" s="2" customFormat="1" customHeight="1" spans="1:11">
      <c r="A89" s="12">
        <v>86</v>
      </c>
      <c r="B89" s="13" t="s">
        <v>27</v>
      </c>
      <c r="C89" s="13">
        <v>202501065</v>
      </c>
      <c r="D89" s="13" t="s">
        <v>22</v>
      </c>
      <c r="E89" s="12">
        <v>20250447015</v>
      </c>
      <c r="F89" s="14">
        <v>62.02</v>
      </c>
      <c r="G89" s="14">
        <v>74.1</v>
      </c>
      <c r="H89" s="14">
        <f t="shared" si="2"/>
        <v>68.06</v>
      </c>
      <c r="I89" s="12">
        <v>1</v>
      </c>
      <c r="J89" s="12" t="s">
        <v>15</v>
      </c>
      <c r="K89" s="17"/>
    </row>
    <row r="90" s="2" customFormat="1" customHeight="1" spans="1:11">
      <c r="A90" s="12">
        <v>87</v>
      </c>
      <c r="B90" s="13"/>
      <c r="C90" s="13"/>
      <c r="D90" s="13"/>
      <c r="E90" s="12">
        <v>20250447021</v>
      </c>
      <c r="F90" s="14">
        <v>55.8</v>
      </c>
      <c r="G90" s="14">
        <v>65</v>
      </c>
      <c r="H90" s="14">
        <f t="shared" si="2"/>
        <v>60.4</v>
      </c>
      <c r="I90" s="12">
        <v>5</v>
      </c>
      <c r="J90" s="12" t="s">
        <v>14</v>
      </c>
      <c r="K90" s="17"/>
    </row>
    <row r="91" s="2" customFormat="1" customHeight="1" spans="1:11">
      <c r="A91" s="12">
        <v>88</v>
      </c>
      <c r="B91" s="13"/>
      <c r="C91" s="13"/>
      <c r="D91" s="13"/>
      <c r="E91" s="12">
        <v>20250447020</v>
      </c>
      <c r="F91" s="14">
        <v>53.02</v>
      </c>
      <c r="G91" s="14">
        <v>72.9</v>
      </c>
      <c r="H91" s="14">
        <f t="shared" si="2"/>
        <v>62.96</v>
      </c>
      <c r="I91" s="12">
        <v>2</v>
      </c>
      <c r="J91" s="12" t="s">
        <v>14</v>
      </c>
      <c r="K91" s="17"/>
    </row>
    <row r="92" s="2" customFormat="1" customHeight="1" spans="1:11">
      <c r="A92" s="12">
        <v>89</v>
      </c>
      <c r="B92" s="13"/>
      <c r="C92" s="13"/>
      <c r="D92" s="13"/>
      <c r="E92" s="12">
        <v>20250447013</v>
      </c>
      <c r="F92" s="14">
        <v>52.4</v>
      </c>
      <c r="G92" s="14">
        <v>70.4</v>
      </c>
      <c r="H92" s="14">
        <f t="shared" si="2"/>
        <v>61.4</v>
      </c>
      <c r="I92" s="12">
        <v>4</v>
      </c>
      <c r="J92" s="12" t="s">
        <v>14</v>
      </c>
      <c r="K92" s="17"/>
    </row>
    <row r="93" s="2" customFormat="1" customHeight="1" spans="1:11">
      <c r="A93" s="12">
        <v>90</v>
      </c>
      <c r="B93" s="13"/>
      <c r="C93" s="13"/>
      <c r="D93" s="13"/>
      <c r="E93" s="12">
        <v>20250447014</v>
      </c>
      <c r="F93" s="14">
        <v>50.65</v>
      </c>
      <c r="G93" s="14">
        <v>73.9</v>
      </c>
      <c r="H93" s="14">
        <f t="shared" si="2"/>
        <v>62.275</v>
      </c>
      <c r="I93" s="12">
        <v>3</v>
      </c>
      <c r="J93" s="12" t="s">
        <v>14</v>
      </c>
      <c r="K93" s="17"/>
    </row>
    <row r="94" s="2" customFormat="1" customHeight="1" spans="1:11">
      <c r="A94" s="12">
        <v>91</v>
      </c>
      <c r="B94" s="13" t="s">
        <v>28</v>
      </c>
      <c r="C94" s="13">
        <v>202501066</v>
      </c>
      <c r="D94" s="13" t="s">
        <v>22</v>
      </c>
      <c r="E94" s="12">
        <v>20250770920</v>
      </c>
      <c r="F94" s="14">
        <v>72.25</v>
      </c>
      <c r="G94" s="14">
        <v>77.9</v>
      </c>
      <c r="H94" s="14">
        <f t="shared" si="2"/>
        <v>75.075</v>
      </c>
      <c r="I94" s="12">
        <v>2</v>
      </c>
      <c r="J94" s="12" t="s">
        <v>14</v>
      </c>
      <c r="K94" s="17"/>
    </row>
    <row r="95" s="2" customFormat="1" customHeight="1" spans="1:11">
      <c r="A95" s="12">
        <v>92</v>
      </c>
      <c r="B95" s="13"/>
      <c r="C95" s="13"/>
      <c r="D95" s="13"/>
      <c r="E95" s="12">
        <v>20250770927</v>
      </c>
      <c r="F95" s="14">
        <v>71.93</v>
      </c>
      <c r="G95" s="14">
        <v>82.9</v>
      </c>
      <c r="H95" s="14">
        <f t="shared" si="2"/>
        <v>77.415</v>
      </c>
      <c r="I95" s="12">
        <v>1</v>
      </c>
      <c r="J95" s="12" t="s">
        <v>15</v>
      </c>
      <c r="K95" s="17"/>
    </row>
    <row r="96" s="2" customFormat="1" customHeight="1" spans="1:11">
      <c r="A96" s="12">
        <v>93</v>
      </c>
      <c r="B96" s="13"/>
      <c r="C96" s="13"/>
      <c r="D96" s="13"/>
      <c r="E96" s="12">
        <v>20250771013</v>
      </c>
      <c r="F96" s="14">
        <v>69.75</v>
      </c>
      <c r="G96" s="14">
        <v>79.7</v>
      </c>
      <c r="H96" s="14">
        <f t="shared" si="2"/>
        <v>74.725</v>
      </c>
      <c r="I96" s="12">
        <v>3</v>
      </c>
      <c r="J96" s="12" t="s">
        <v>14</v>
      </c>
      <c r="K96" s="17"/>
    </row>
    <row r="97" s="2" customFormat="1" customHeight="1" spans="1:11">
      <c r="A97" s="12">
        <v>94</v>
      </c>
      <c r="B97" s="13"/>
      <c r="C97" s="13"/>
      <c r="D97" s="13"/>
      <c r="E97" s="12">
        <v>20250770922</v>
      </c>
      <c r="F97" s="14">
        <v>67.87</v>
      </c>
      <c r="G97" s="14">
        <v>79.6</v>
      </c>
      <c r="H97" s="14">
        <f t="shared" si="2"/>
        <v>73.735</v>
      </c>
      <c r="I97" s="12">
        <v>4</v>
      </c>
      <c r="J97" s="12" t="s">
        <v>14</v>
      </c>
      <c r="K97" s="17"/>
    </row>
    <row r="98" s="2" customFormat="1" customHeight="1" spans="1:11">
      <c r="A98" s="12">
        <v>95</v>
      </c>
      <c r="B98" s="13"/>
      <c r="C98" s="13"/>
      <c r="D98" s="13"/>
      <c r="E98" s="12">
        <v>20250771016</v>
      </c>
      <c r="F98" s="14">
        <v>66.62</v>
      </c>
      <c r="G98" s="14">
        <v>78.4</v>
      </c>
      <c r="H98" s="14">
        <f t="shared" si="2"/>
        <v>72.51</v>
      </c>
      <c r="I98" s="12">
        <v>5</v>
      </c>
      <c r="J98" s="12" t="s">
        <v>14</v>
      </c>
      <c r="K98" s="17"/>
    </row>
    <row r="99" s="2" customFormat="1" customHeight="1" spans="1:11">
      <c r="A99" s="12">
        <v>96</v>
      </c>
      <c r="B99" s="13" t="s">
        <v>29</v>
      </c>
      <c r="C99" s="13">
        <v>202501067</v>
      </c>
      <c r="D99" s="13">
        <v>1</v>
      </c>
      <c r="E99" s="12">
        <v>20250771410</v>
      </c>
      <c r="F99" s="14">
        <v>73.91</v>
      </c>
      <c r="G99" s="14">
        <v>71</v>
      </c>
      <c r="H99" s="14">
        <f t="shared" si="2"/>
        <v>72.455</v>
      </c>
      <c r="I99" s="12">
        <v>4</v>
      </c>
      <c r="J99" s="12" t="s">
        <v>14</v>
      </c>
      <c r="K99" s="17"/>
    </row>
    <row r="100" s="2" customFormat="1" customHeight="1" spans="1:11">
      <c r="A100" s="12">
        <v>97</v>
      </c>
      <c r="B100" s="13"/>
      <c r="C100" s="13"/>
      <c r="D100" s="13"/>
      <c r="E100" s="12">
        <v>20250771514</v>
      </c>
      <c r="F100" s="14">
        <v>70.62</v>
      </c>
      <c r="G100" s="14">
        <v>76.6</v>
      </c>
      <c r="H100" s="14">
        <f t="shared" si="2"/>
        <v>73.61</v>
      </c>
      <c r="I100" s="12">
        <v>1</v>
      </c>
      <c r="J100" s="12" t="s">
        <v>15</v>
      </c>
      <c r="K100" s="17"/>
    </row>
    <row r="101" s="2" customFormat="1" customHeight="1" spans="1:11">
      <c r="A101" s="12">
        <v>98</v>
      </c>
      <c r="B101" s="13"/>
      <c r="C101" s="13"/>
      <c r="D101" s="13"/>
      <c r="E101" s="12">
        <v>20250771317</v>
      </c>
      <c r="F101" s="14">
        <v>69.08</v>
      </c>
      <c r="G101" s="14">
        <v>77</v>
      </c>
      <c r="H101" s="14">
        <f t="shared" ref="H101:H118" si="3">F101*0.5+G101*0.5</f>
        <v>73.04</v>
      </c>
      <c r="I101" s="12">
        <v>2</v>
      </c>
      <c r="J101" s="12" t="s">
        <v>14</v>
      </c>
      <c r="K101" s="17"/>
    </row>
    <row r="102" s="2" customFormat="1" customHeight="1" spans="1:11">
      <c r="A102" s="12">
        <v>99</v>
      </c>
      <c r="B102" s="13"/>
      <c r="C102" s="13"/>
      <c r="D102" s="13"/>
      <c r="E102" s="12">
        <v>20250771128</v>
      </c>
      <c r="F102" s="14">
        <v>67.89</v>
      </c>
      <c r="G102" s="14">
        <v>77.2</v>
      </c>
      <c r="H102" s="14">
        <f t="shared" si="3"/>
        <v>72.545</v>
      </c>
      <c r="I102" s="12">
        <v>3</v>
      </c>
      <c r="J102" s="12" t="s">
        <v>14</v>
      </c>
      <c r="K102" s="17"/>
    </row>
    <row r="103" s="2" customFormat="1" customHeight="1" spans="1:11">
      <c r="A103" s="12">
        <v>100</v>
      </c>
      <c r="B103" s="13"/>
      <c r="C103" s="13"/>
      <c r="D103" s="13"/>
      <c r="E103" s="12">
        <v>20250771430</v>
      </c>
      <c r="F103" s="14">
        <v>67.76</v>
      </c>
      <c r="G103" s="14">
        <v>63.7</v>
      </c>
      <c r="H103" s="14">
        <f t="shared" si="3"/>
        <v>65.73</v>
      </c>
      <c r="I103" s="12">
        <v>5</v>
      </c>
      <c r="J103" s="12" t="s">
        <v>14</v>
      </c>
      <c r="K103" s="17"/>
    </row>
    <row r="104" s="2" customFormat="1" customHeight="1" spans="1:11">
      <c r="A104" s="12">
        <v>101</v>
      </c>
      <c r="B104" s="13"/>
      <c r="C104" s="13">
        <v>202501068</v>
      </c>
      <c r="D104" s="13">
        <v>1</v>
      </c>
      <c r="E104" s="12">
        <v>20250772709</v>
      </c>
      <c r="F104" s="14">
        <v>77.43</v>
      </c>
      <c r="G104" s="14">
        <v>82.9</v>
      </c>
      <c r="H104" s="14">
        <f t="shared" si="3"/>
        <v>80.165</v>
      </c>
      <c r="I104" s="12">
        <v>1</v>
      </c>
      <c r="J104" s="12" t="s">
        <v>15</v>
      </c>
      <c r="K104" s="17"/>
    </row>
    <row r="105" s="2" customFormat="1" customHeight="1" spans="1:11">
      <c r="A105" s="12">
        <v>102</v>
      </c>
      <c r="B105" s="13"/>
      <c r="C105" s="13"/>
      <c r="D105" s="13"/>
      <c r="E105" s="12">
        <v>20250772427</v>
      </c>
      <c r="F105" s="14">
        <v>75.16</v>
      </c>
      <c r="G105" s="14">
        <v>77.2</v>
      </c>
      <c r="H105" s="14">
        <f t="shared" si="3"/>
        <v>76.18</v>
      </c>
      <c r="I105" s="12">
        <v>3</v>
      </c>
      <c r="J105" s="12" t="s">
        <v>14</v>
      </c>
      <c r="K105" s="17"/>
    </row>
    <row r="106" s="2" customFormat="1" customHeight="1" spans="1:11">
      <c r="A106" s="12">
        <v>103</v>
      </c>
      <c r="B106" s="13"/>
      <c r="C106" s="13"/>
      <c r="D106" s="13"/>
      <c r="E106" s="12">
        <v>20250772811</v>
      </c>
      <c r="F106" s="14">
        <v>75.01</v>
      </c>
      <c r="G106" s="14">
        <v>79.6</v>
      </c>
      <c r="H106" s="14">
        <f t="shared" si="3"/>
        <v>77.305</v>
      </c>
      <c r="I106" s="12">
        <v>2</v>
      </c>
      <c r="J106" s="12" t="s">
        <v>14</v>
      </c>
      <c r="K106" s="17"/>
    </row>
    <row r="107" s="2" customFormat="1" customHeight="1" spans="1:11">
      <c r="A107" s="12">
        <v>104</v>
      </c>
      <c r="B107" s="13"/>
      <c r="C107" s="13"/>
      <c r="D107" s="13"/>
      <c r="E107" s="12">
        <v>20250771625</v>
      </c>
      <c r="F107" s="14">
        <v>73.79</v>
      </c>
      <c r="G107" s="14">
        <v>74.3</v>
      </c>
      <c r="H107" s="14">
        <f t="shared" si="3"/>
        <v>74.045</v>
      </c>
      <c r="I107" s="12">
        <v>5</v>
      </c>
      <c r="J107" s="12" t="s">
        <v>14</v>
      </c>
      <c r="K107" s="17"/>
    </row>
    <row r="108" s="2" customFormat="1" customHeight="1" spans="1:11">
      <c r="A108" s="12">
        <v>105</v>
      </c>
      <c r="B108" s="13"/>
      <c r="C108" s="13"/>
      <c r="D108" s="13"/>
      <c r="E108" s="12">
        <v>20250772622</v>
      </c>
      <c r="F108" s="14">
        <v>73.51</v>
      </c>
      <c r="G108" s="14">
        <v>74.6</v>
      </c>
      <c r="H108" s="14">
        <f t="shared" si="3"/>
        <v>74.055</v>
      </c>
      <c r="I108" s="12">
        <v>4</v>
      </c>
      <c r="J108" s="12" t="s">
        <v>14</v>
      </c>
      <c r="K108" s="17"/>
    </row>
    <row r="109" s="2" customFormat="1" customHeight="1" spans="1:11">
      <c r="A109" s="12">
        <v>106</v>
      </c>
      <c r="B109" s="13" t="s">
        <v>30</v>
      </c>
      <c r="C109" s="13">
        <v>202501069</v>
      </c>
      <c r="D109" s="13" t="s">
        <v>22</v>
      </c>
      <c r="E109" s="12">
        <v>20250774005</v>
      </c>
      <c r="F109" s="14">
        <v>75.83</v>
      </c>
      <c r="G109" s="14">
        <v>78.1</v>
      </c>
      <c r="H109" s="14">
        <f t="shared" si="3"/>
        <v>76.965</v>
      </c>
      <c r="I109" s="12">
        <v>2</v>
      </c>
      <c r="J109" s="12" t="s">
        <v>14</v>
      </c>
      <c r="K109" s="17"/>
    </row>
    <row r="110" s="2" customFormat="1" customHeight="1" spans="1:11">
      <c r="A110" s="12">
        <v>107</v>
      </c>
      <c r="B110" s="13"/>
      <c r="C110" s="13"/>
      <c r="D110" s="13"/>
      <c r="E110" s="12">
        <v>20250773419</v>
      </c>
      <c r="F110" s="14">
        <v>75.48</v>
      </c>
      <c r="G110" s="14">
        <v>79.5</v>
      </c>
      <c r="H110" s="14">
        <f t="shared" si="3"/>
        <v>77.49</v>
      </c>
      <c r="I110" s="12">
        <v>1</v>
      </c>
      <c r="J110" s="12" t="s">
        <v>15</v>
      </c>
      <c r="K110" s="17"/>
    </row>
    <row r="111" s="2" customFormat="1" customHeight="1" spans="1:11">
      <c r="A111" s="12">
        <v>108</v>
      </c>
      <c r="B111" s="13"/>
      <c r="C111" s="13"/>
      <c r="D111" s="13"/>
      <c r="E111" s="12">
        <v>20250773629</v>
      </c>
      <c r="F111" s="14">
        <v>73.79</v>
      </c>
      <c r="G111" s="14">
        <v>74.7</v>
      </c>
      <c r="H111" s="14">
        <f t="shared" si="3"/>
        <v>74.245</v>
      </c>
      <c r="I111" s="12">
        <v>3</v>
      </c>
      <c r="J111" s="12" t="s">
        <v>14</v>
      </c>
      <c r="K111" s="17"/>
    </row>
    <row r="112" s="2" customFormat="1" customHeight="1" spans="1:11">
      <c r="A112" s="12">
        <v>109</v>
      </c>
      <c r="B112" s="13"/>
      <c r="C112" s="13"/>
      <c r="D112" s="13"/>
      <c r="E112" s="12">
        <v>20250773705</v>
      </c>
      <c r="F112" s="14">
        <v>73.73</v>
      </c>
      <c r="G112" s="14">
        <v>72.3</v>
      </c>
      <c r="H112" s="14">
        <f t="shared" si="3"/>
        <v>73.015</v>
      </c>
      <c r="I112" s="12">
        <v>4</v>
      </c>
      <c r="J112" s="12" t="s">
        <v>14</v>
      </c>
      <c r="K112" s="17"/>
    </row>
    <row r="113" s="2" customFormat="1" customHeight="1" spans="1:11">
      <c r="A113" s="12">
        <v>110</v>
      </c>
      <c r="B113" s="13"/>
      <c r="C113" s="13"/>
      <c r="D113" s="13"/>
      <c r="E113" s="12">
        <v>20250773726</v>
      </c>
      <c r="F113" s="14">
        <v>73.15</v>
      </c>
      <c r="G113" s="14">
        <v>69.5</v>
      </c>
      <c r="H113" s="14">
        <f t="shared" si="3"/>
        <v>71.325</v>
      </c>
      <c r="I113" s="12">
        <v>5</v>
      </c>
      <c r="J113" s="12" t="s">
        <v>14</v>
      </c>
      <c r="K113" s="17"/>
    </row>
    <row r="114" s="2" customFormat="1" customHeight="1" spans="1:11">
      <c r="A114" s="12">
        <v>111</v>
      </c>
      <c r="B114" s="13"/>
      <c r="C114" s="13">
        <v>202501070</v>
      </c>
      <c r="D114" s="13" t="s">
        <v>22</v>
      </c>
      <c r="E114" s="12">
        <v>20250774313</v>
      </c>
      <c r="F114" s="14">
        <v>70.22</v>
      </c>
      <c r="G114" s="14">
        <v>68.8</v>
      </c>
      <c r="H114" s="14">
        <f t="shared" si="3"/>
        <v>69.51</v>
      </c>
      <c r="I114" s="12">
        <v>3</v>
      </c>
      <c r="J114" s="12" t="s">
        <v>14</v>
      </c>
      <c r="K114" s="17"/>
    </row>
    <row r="115" s="2" customFormat="1" customHeight="1" spans="1:11">
      <c r="A115" s="12">
        <v>112</v>
      </c>
      <c r="B115" s="13"/>
      <c r="C115" s="13"/>
      <c r="D115" s="13"/>
      <c r="E115" s="12">
        <v>20250774230</v>
      </c>
      <c r="F115" s="14">
        <v>67.16</v>
      </c>
      <c r="G115" s="14">
        <v>82.4</v>
      </c>
      <c r="H115" s="14">
        <f t="shared" si="3"/>
        <v>74.78</v>
      </c>
      <c r="I115" s="12">
        <v>1</v>
      </c>
      <c r="J115" s="12" t="s">
        <v>15</v>
      </c>
      <c r="K115" s="17"/>
    </row>
    <row r="116" s="2" customFormat="1" customHeight="1" spans="1:11">
      <c r="A116" s="12">
        <v>113</v>
      </c>
      <c r="B116" s="13"/>
      <c r="C116" s="13"/>
      <c r="D116" s="13"/>
      <c r="E116" s="12">
        <v>20250774214</v>
      </c>
      <c r="F116" s="14">
        <v>66.21</v>
      </c>
      <c r="G116" s="14">
        <v>81.4</v>
      </c>
      <c r="H116" s="14">
        <f t="shared" si="3"/>
        <v>73.805</v>
      </c>
      <c r="I116" s="12">
        <v>2</v>
      </c>
      <c r="J116" s="12" t="s">
        <v>14</v>
      </c>
      <c r="K116" s="17"/>
    </row>
    <row r="117" s="2" customFormat="1" customHeight="1" spans="1:11">
      <c r="A117" s="12">
        <v>114</v>
      </c>
      <c r="B117" s="13"/>
      <c r="C117" s="13"/>
      <c r="D117" s="13"/>
      <c r="E117" s="12">
        <v>20250774213</v>
      </c>
      <c r="F117" s="14">
        <v>65.35</v>
      </c>
      <c r="G117" s="14">
        <v>67.8</v>
      </c>
      <c r="H117" s="14">
        <f t="shared" si="3"/>
        <v>66.575</v>
      </c>
      <c r="I117" s="12">
        <v>4</v>
      </c>
      <c r="J117" s="12" t="s">
        <v>14</v>
      </c>
      <c r="K117" s="17"/>
    </row>
    <row r="118" s="2" customFormat="1" customHeight="1" spans="1:11">
      <c r="A118" s="12">
        <v>115</v>
      </c>
      <c r="B118" s="13"/>
      <c r="C118" s="13"/>
      <c r="D118" s="13"/>
      <c r="E118" s="12">
        <v>20250774306</v>
      </c>
      <c r="F118" s="14">
        <v>64.14</v>
      </c>
      <c r="G118" s="14">
        <v>63.7</v>
      </c>
      <c r="H118" s="14">
        <f t="shared" si="3"/>
        <v>63.92</v>
      </c>
      <c r="I118" s="12">
        <v>5</v>
      </c>
      <c r="J118" s="12" t="s">
        <v>14</v>
      </c>
      <c r="K118" s="17"/>
    </row>
  </sheetData>
  <mergeCells count="61">
    <mergeCell ref="A1:B1"/>
    <mergeCell ref="A2:K2"/>
    <mergeCell ref="B4:B8"/>
    <mergeCell ref="B9:B13"/>
    <mergeCell ref="B14:B38"/>
    <mergeCell ref="B39:B43"/>
    <mergeCell ref="B44:B48"/>
    <mergeCell ref="B49:B53"/>
    <mergeCell ref="B54:B58"/>
    <mergeCell ref="B59:B73"/>
    <mergeCell ref="B74:B88"/>
    <mergeCell ref="B89:B93"/>
    <mergeCell ref="B94:B98"/>
    <mergeCell ref="B99:B108"/>
    <mergeCell ref="B109:B118"/>
    <mergeCell ref="C4:C8"/>
    <mergeCell ref="C9:C13"/>
    <mergeCell ref="C14:C18"/>
    <mergeCell ref="C19:C23"/>
    <mergeCell ref="C24:C28"/>
    <mergeCell ref="C29:C33"/>
    <mergeCell ref="C34:C38"/>
    <mergeCell ref="C39:C43"/>
    <mergeCell ref="C44:C48"/>
    <mergeCell ref="C49:C53"/>
    <mergeCell ref="C54:C58"/>
    <mergeCell ref="C59:C63"/>
    <mergeCell ref="C64:C68"/>
    <mergeCell ref="C69:C73"/>
    <mergeCell ref="C74:C78"/>
    <mergeCell ref="C79:C83"/>
    <mergeCell ref="C84:C88"/>
    <mergeCell ref="C89:C93"/>
    <mergeCell ref="C94:C98"/>
    <mergeCell ref="C99:C103"/>
    <mergeCell ref="C104:C108"/>
    <mergeCell ref="C109:C113"/>
    <mergeCell ref="C114:C118"/>
    <mergeCell ref="D4:D8"/>
    <mergeCell ref="D9:D13"/>
    <mergeCell ref="D14:D18"/>
    <mergeCell ref="D19:D23"/>
    <mergeCell ref="D24:D28"/>
    <mergeCell ref="D29:D33"/>
    <mergeCell ref="D34:D38"/>
    <mergeCell ref="D39:D43"/>
    <mergeCell ref="D44:D48"/>
    <mergeCell ref="D49:D53"/>
    <mergeCell ref="D54:D58"/>
    <mergeCell ref="D59:D63"/>
    <mergeCell ref="D64:D68"/>
    <mergeCell ref="D69:D73"/>
    <mergeCell ref="D74:D78"/>
    <mergeCell ref="D79:D83"/>
    <mergeCell ref="D84:D88"/>
    <mergeCell ref="D89:D93"/>
    <mergeCell ref="D94:D98"/>
    <mergeCell ref="D99:D103"/>
    <mergeCell ref="D104:D108"/>
    <mergeCell ref="D109:D113"/>
    <mergeCell ref="D114:D118"/>
  </mergeCells>
  <printOptions horizontalCentered="1"/>
  <pageMargins left="0.554861111111111" right="0.554861111111111" top="0.60625" bottom="0.60625" header="0.5" footer="0.5"/>
  <pageSetup paperSize="9" scale="64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syg01</dc:creator>
  <cp:lastModifiedBy>keith</cp:lastModifiedBy>
  <dcterms:created xsi:type="dcterms:W3CDTF">2025-04-23T09:29:00Z</dcterms:created>
  <dcterms:modified xsi:type="dcterms:W3CDTF">2025-08-17T03:33:37Z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789A52DAC3A74943864EB27AD514F9FC_13</vt:lpwstr>
  </property>
  <property fmtid="{D5CDD505-2E9C-101B-9397-08002B2CF9AE}" pid="3" name="KSOProductBuildVer">
    <vt:lpwstr>2052-12.1.0.22529</vt:lpwstr>
  </property>
</Properties>
</file>